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0\"/>
    </mc:Choice>
  </mc:AlternateContent>
  <bookViews>
    <workbookView xWindow="0" yWindow="0" windowWidth="20490" windowHeight="7050" tabRatio="857" firstSheet="2" activeTab="9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10" r:id="rId6"/>
    <sheet name="Tabla 6" sheetId="7" r:id="rId7"/>
    <sheet name="Tabla 7" sheetId="8" r:id="rId8"/>
    <sheet name="Tabla 8" sheetId="9" r:id="rId9"/>
    <sheet name="Tabla 9" sheetId="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C13" i="2"/>
  <c r="D12" i="2"/>
  <c r="C12" i="2"/>
  <c r="D11" i="2"/>
  <c r="C11" i="2"/>
  <c r="D10" i="2"/>
  <c r="C10" i="2"/>
  <c r="D9" i="2"/>
  <c r="C9" i="2"/>
  <c r="D8" i="2"/>
  <c r="C8" i="2"/>
  <c r="D6" i="2"/>
  <c r="D14" i="9"/>
  <c r="C14" i="9"/>
  <c r="D13" i="9"/>
  <c r="C13" i="9"/>
  <c r="D12" i="9"/>
  <c r="C12" i="9"/>
  <c r="D10" i="9"/>
  <c r="C10" i="9"/>
  <c r="D9" i="9"/>
  <c r="C9" i="9"/>
  <c r="D8" i="9"/>
  <c r="C8" i="9"/>
  <c r="D6" i="9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 s="1"/>
  <c r="H6" i="4"/>
  <c r="G6" i="4"/>
  <c r="F6" i="4"/>
  <c r="E6" i="4"/>
  <c r="D6" i="4"/>
  <c r="C6" i="4"/>
</calcChain>
</file>

<file path=xl/sharedStrings.xml><?xml version="1.0" encoding="utf-8"?>
<sst xmlns="http://schemas.openxmlformats.org/spreadsheetml/2006/main" count="423" uniqueCount="98">
  <si>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</si>
  <si>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</si>
  <si>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</si>
  <si>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</si>
  <si>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</si>
  <si>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</si>
  <si>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</si>
  <si>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</si>
  <si>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</si>
  <si>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</si>
  <si>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</si>
  <si>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</si>
  <si>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</si>
  <si>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</si>
  <si>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</si>
  <si>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</si>
  <si>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</si>
  <si>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</si>
  <si>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</si>
  <si>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</si>
  <si>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</si>
  <si>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</si>
  <si>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</si>
  <si>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</si>
  <si>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</si>
  <si>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</si>
  <si>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</si>
  <si>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</si>
  <si>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</si>
  <si>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</si>
  <si>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</si>
  <si>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</si>
  <si>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</si>
  <si>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</si>
  <si>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</si>
  <si>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</si>
  <si>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</si>
  <si>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</si>
  <si>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</si>
  <si>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</si>
  <si>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</si>
  <si>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</si>
  <si>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</si>
  <si>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Mes de registro</t>
  </si>
  <si>
    <t>Local de ocurrencia</t>
  </si>
  <si>
    <t>Establecimiento</t>
  </si>
  <si>
    <t>Vivienda</t>
  </si>
  <si>
    <t>Otro lugar</t>
  </si>
  <si>
    <t>de salud público</t>
  </si>
  <si>
    <t>de salud privado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</si>
  <si>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</si>
  <si>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</si>
  <si>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</si>
  <si>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</si>
  <si>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</si>
  <si>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</si>
  <si>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</si>
  <si>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</si>
  <si>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</si>
  <si>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</si>
  <si>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</si>
  <si>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</si>
  <si>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Grupo de causas</t>
  </si>
  <si>
    <t>Defunciones neonatales</t>
  </si>
  <si>
    <t>Cantidad</t>
  </si>
  <si>
    <t>%</t>
  </si>
  <si>
    <t xml:space="preserve">Tasa </t>
  </si>
  <si>
    <t xml:space="preserve"> Reducibles por Diagnóstico y Tratamiento Oportuno:</t>
  </si>
  <si>
    <t xml:space="preserve">        En el embarazo</t>
  </si>
  <si>
    <t xml:space="preserve">        En el parto</t>
  </si>
  <si>
    <t xml:space="preserve">        En el recién nacido </t>
  </si>
  <si>
    <t xml:space="preserve"> Otras Reducibles</t>
  </si>
  <si>
    <t xml:space="preserve"> Difícilmente Reducibles</t>
  </si>
  <si>
    <t xml:space="preserve"> Otras Causas</t>
  </si>
  <si>
    <t xml:space="preserve"> Mal Definidas</t>
  </si>
  <si>
    <t>Grupo de Causas</t>
  </si>
  <si>
    <t>Defunciones posneonatales</t>
  </si>
  <si>
    <t xml:space="preserve"> Reducibles por Prevención           </t>
  </si>
  <si>
    <t xml:space="preserve"> Reducibles por Tratamiento</t>
  </si>
  <si>
    <t xml:space="preserve"> Reducibles por Prevención y Tratamiento</t>
  </si>
  <si>
    <t xml:space="preserve">Tabla 1 - Defunciones de menores de 1 año registradas, ocurridas en el año de registro y en el inmediato anterior con madres residentes en la provincia de Tucumán, según sexo por departamento de residencia de la madre. </t>
  </si>
  <si>
    <t>Tabla 2 - Defunciones de menores de 1 año registradas, ocurridas en el año de registro y en el inmediato anterior con madres residentes en la provincia de Tucumán, según Intervalos de peso al nacer por departamento de residencia de la madre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</si>
  <si>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</si>
  <si>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</si>
  <si>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Tabla 5 - Defunciones de menores de 1 año registradas, ocurridas en el año de registro y en el inmediato anterior con madres residentes en la provincia de Tucumán, según local de ocurrencia por mes de registro.</t>
  </si>
  <si>
    <t>Tabla 6 - Defunciones neonatales registradas, ocurridas en el año de registro y en el inmediato anterior con madres residentes en la provincia de Tucumán, según intervalos de peso al nacer por departamento de residencia de la madre.</t>
  </si>
  <si>
    <t>Tabla 7 - Defunciones posneonatales registradas, ocurridas en el año de registro y en el inmediato anterior con madres residentes en la provincia de Tucumán, según intervalos de peso al nacer por departamento de residencia de la madre.</t>
  </si>
  <si>
    <t>Tabla 8 - Defunciones neonatales registradas, ocurridas en el año de registro y en el inmediato anterior con madres residentes en la provincia de Tucumán. Porcentajes y tasa de mortalidad por grupo de causas basados en criterios de reducibilidad.</t>
  </si>
  <si>
    <t xml:space="preserve">Tabla 9 - Defunciones posneonatales registradas, ocurridas en el año de registro y en el inmediato anterior con madres residentes en la provincia de Tucumán. Porcentajes y tasa de mortalidad por grupo de causas basados en criterios de reducibilidad. 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</si>
  <si>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</si>
  <si>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</si>
  <si>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</si>
  <si>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</si>
  <si>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9 - Defunciones posneonatales registradas, ocurridas en el año de registro y en el inmediato anterior con madres residentes en la provincia de Tucumán. Porcentajes y tasa de mortalidad por grupo de causas basados en criterios de reducibilidad.</t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</si>
  <si>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</si>
  <si>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-</t>
  </si>
  <si>
    <t>Mal Definidas</t>
  </si>
  <si>
    <t>Otras Causas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</si>
</sst>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0" fillId="2" borderId="0" xfId="0" applyFont="1" applyFill="1" applyAlignment="1">
      <alignment horizontal="right"/>
    </xf>
    <xf numFmtId="0" fontId="0" fillId="2" borderId="3" xfId="0" applyFont="1" applyFill="1" applyBorder="1" applyAlignment="1">
      <alignment horizontal="right"/>
    </xf>
    <xf numFmtId="0" fontId="5" fillId="2" borderId="0" xfId="0" applyFont="1" applyFill="1"/>
    <xf numFmtId="0" fontId="5" fillId="2" borderId="3" xfId="0" applyFont="1" applyFill="1" applyBorder="1"/>
    <xf numFmtId="0" fontId="8" fillId="0" borderId="0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9" sqref="A9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89</v>
      </c>
    </row>
    <row r="2" spans="1:1" ht="30" x14ac:dyDescent="0.25">
      <c r="A2" s="3" t="s">
        <v>80</v>
      </c>
    </row>
    <row r="3" spans="1:1" ht="30" x14ac:dyDescent="0.25">
      <c r="A3" s="3" t="s">
        <v>81</v>
      </c>
    </row>
    <row r="4" spans="1:1" ht="30" x14ac:dyDescent="0.25">
      <c r="A4" s="3" t="s">
        <v>82</v>
      </c>
    </row>
    <row r="5" spans="1:1" ht="30" x14ac:dyDescent="0.25">
      <c r="A5" s="3" t="s">
        <v>83</v>
      </c>
    </row>
    <row r="6" spans="1:1" ht="30" x14ac:dyDescent="0.25">
      <c r="A6" s="3" t="s">
        <v>84</v>
      </c>
    </row>
    <row r="7" spans="1:1" ht="30" x14ac:dyDescent="0.25">
      <c r="A7" s="3" t="s">
        <v>85</v>
      </c>
    </row>
    <row r="8" spans="1:1" ht="30" x14ac:dyDescent="0.25">
      <c r="A8" s="3" t="s">
        <v>86</v>
      </c>
    </row>
    <row r="9" spans="1:1" ht="30" x14ac:dyDescent="0.25">
      <c r="A9" s="3" t="s">
        <v>87</v>
      </c>
    </row>
    <row r="10" spans="1:1" ht="30" x14ac:dyDescent="0.25">
      <c r="A10" s="3" t="s">
        <v>88</v>
      </c>
    </row>
  </sheetData>
  <hyperlinks>
    <hyperlink ref="A2" location="'Tabla 1'!A1" display="Tabla 1 - Defunciones de menores de 1 año registradas, ocurridas en el año de registro y en el inmediato anterior con madres residentes en la provincia de Tucumán, según sexo por departamento de residencia de la madre. "/>
    <hyperlink ref="A3" location="'Tabla 2'!A1" display="Tabla 2 - Defunciones de menores de 1 año registradas, ocurridas en el año de registro y en el inmediato anterior con madres residentes en la provincia de Tucumán, según Intervalos de peso al nacer por departamento de residencia de la madre"/>
    <hyperlink ref="A4" location="'Tabla 3'!A1" display="Tabla 3 - Defunciones de menores de 1 año registradas, ocurridas en el año de registro y en el inmediato anterior con madres residentes en la provincia de Tucumán, según tiempo de vida por departamento de residencia de la madre."/>
    <hyperlink ref="A5" location="'Tabla 4'!A1" display="Tabla 4 - Defunciones de menores de 1 año registradas, ocurridas en el año de registro y en el inmediato anterior con madres residentes en la provincia de Tucumán, según intervalos de peso al nacer por grupos de edad de la madre."/>
    <hyperlink ref="A6" location="'Tabla 5'!A1" display="Tabla 5 - Defunciones de menores de 1 año registradas, ocurridas en el año de registro y en el inmediato anterior con madres residentes en la provincia de Tucumán, según local de ocurrencia por mes de registro."/>
    <hyperlink ref="A7" location="'Tabla 6'!A1" display="Tabla 6 - Defunciones neonatales registradas, ocurridas en el año de registro y en el inmediato anterior con madres residentes en la provincia de Tucumán, según intervalos de peso al nacer por departamento de residencia de la madre."/>
    <hyperlink ref="A8" location="'Tabla 7'!A1" display="Tabla 7 - Defunciones posneonatales registradas, ocurridas en el año de registro y en el inmediato anterior con madres residentes en la provincia de Tucumán, según intervalos de peso al nacer por departamento de residencia de la madre."/>
    <hyperlink ref="A9" location="'Tabla 8'!A1" display="Tabla 8 - Defunciones neonatales registradas, ocurridas en el año de registro y en el inmediato anterior con madres residentes en la provincia de Tucumán. Porcentajes y tasa de mortalidad por grupo de causas basados en criterios de reducibilidad."/>
    <hyperlink ref="A10" location="'Tabla 9'!A1" display="Tabla 9 - Defunciones posneonatales registradas, ocurridas en el año de registro y en el inmediato anterior con madres residentes en la provincia de Tucumán. Porcentajes y tasa de mortalidad por grupo de causas basados en criterios de reducibilidad.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53" t="s">
        <v>93</v>
      </c>
      <c r="B1" s="53"/>
      <c r="C1" s="53"/>
      <c r="D1" s="53"/>
      <c r="E1" s="21"/>
    </row>
    <row r="2" spans="1:5" x14ac:dyDescent="0.25">
      <c r="A2" s="42">
        <v>2010</v>
      </c>
      <c r="B2" s="42"/>
      <c r="C2" s="42"/>
      <c r="D2" s="42"/>
      <c r="E2" s="21"/>
    </row>
    <row r="3" spans="1:5" x14ac:dyDescent="0.25">
      <c r="A3" s="42"/>
      <c r="B3" s="42"/>
      <c r="C3" s="42"/>
      <c r="D3" s="42"/>
      <c r="E3" s="21"/>
    </row>
    <row r="4" spans="1:5" ht="20.25" customHeight="1" x14ac:dyDescent="0.25">
      <c r="A4" s="60" t="s">
        <v>75</v>
      </c>
      <c r="B4" s="62" t="s">
        <v>76</v>
      </c>
      <c r="C4" s="62"/>
      <c r="D4" s="62"/>
      <c r="E4" s="20"/>
    </row>
    <row r="5" spans="1:5" x14ac:dyDescent="0.25">
      <c r="A5" s="61"/>
      <c r="B5" s="27" t="s">
        <v>64</v>
      </c>
      <c r="C5" s="27" t="s">
        <v>65</v>
      </c>
      <c r="D5" s="27" t="s">
        <v>66</v>
      </c>
      <c r="E5" s="20"/>
    </row>
    <row r="6" spans="1:5" x14ac:dyDescent="0.25">
      <c r="A6" s="28" t="s">
        <v>1</v>
      </c>
      <c r="B6" s="72">
        <v>114</v>
      </c>
      <c r="C6" s="73">
        <v>100</v>
      </c>
      <c r="D6" s="74">
        <f>B6/30400*1000</f>
        <v>3.75</v>
      </c>
      <c r="E6" s="20"/>
    </row>
    <row r="7" spans="1:5" x14ac:dyDescent="0.25">
      <c r="A7" s="30" t="s">
        <v>77</v>
      </c>
      <c r="B7" s="68" t="s">
        <v>95</v>
      </c>
      <c r="C7" s="69" t="s">
        <v>95</v>
      </c>
      <c r="D7" s="75" t="s">
        <v>95</v>
      </c>
      <c r="E7" s="20"/>
    </row>
    <row r="8" spans="1:5" x14ac:dyDescent="0.25">
      <c r="A8" s="30" t="s">
        <v>78</v>
      </c>
      <c r="B8" s="68">
        <v>5</v>
      </c>
      <c r="C8" s="69">
        <f>B8/B6*100</f>
        <v>4.3859649122807012</v>
      </c>
      <c r="D8" s="75">
        <f t="shared" ref="D8:D13" si="0">B8/30400*1000</f>
        <v>0.1644736842105263</v>
      </c>
      <c r="E8" s="20"/>
    </row>
    <row r="9" spans="1:5" x14ac:dyDescent="0.25">
      <c r="A9" s="30" t="s">
        <v>79</v>
      </c>
      <c r="B9" s="68">
        <v>60</v>
      </c>
      <c r="C9" s="69">
        <f>B9/B6*100</f>
        <v>52.631578947368418</v>
      </c>
      <c r="D9" s="75">
        <f t="shared" si="0"/>
        <v>1.9736842105263159</v>
      </c>
      <c r="E9" s="20"/>
    </row>
    <row r="10" spans="1:5" x14ac:dyDescent="0.25">
      <c r="A10" s="30" t="s">
        <v>71</v>
      </c>
      <c r="B10" s="68">
        <v>4</v>
      </c>
      <c r="C10" s="69">
        <f>B10/B6*100</f>
        <v>3.5087719298245612</v>
      </c>
      <c r="D10" s="75">
        <f t="shared" si="0"/>
        <v>0.13157894736842105</v>
      </c>
      <c r="E10" s="20"/>
    </row>
    <row r="11" spans="1:5" x14ac:dyDescent="0.25">
      <c r="A11" s="30" t="s">
        <v>72</v>
      </c>
      <c r="B11" s="68">
        <v>36</v>
      </c>
      <c r="C11" s="69">
        <f>B11/B6*100</f>
        <v>31.578947368421051</v>
      </c>
      <c r="D11" s="75">
        <f t="shared" si="0"/>
        <v>1.1842105263157896</v>
      </c>
      <c r="E11" s="20"/>
    </row>
    <row r="12" spans="1:5" x14ac:dyDescent="0.25">
      <c r="A12" s="30" t="s">
        <v>96</v>
      </c>
      <c r="B12" s="68">
        <v>4</v>
      </c>
      <c r="C12" s="69">
        <f>B12/B6*100</f>
        <v>3.5087719298245612</v>
      </c>
      <c r="D12" s="75">
        <f t="shared" si="0"/>
        <v>0.13157894736842105</v>
      </c>
      <c r="E12" s="20"/>
    </row>
    <row r="13" spans="1:5" x14ac:dyDescent="0.25">
      <c r="A13" s="32" t="s">
        <v>97</v>
      </c>
      <c r="B13" s="70">
        <v>5</v>
      </c>
      <c r="C13" s="71">
        <f>B13/B6*100</f>
        <v>4.3859649122807012</v>
      </c>
      <c r="D13" s="76">
        <f t="shared" si="0"/>
        <v>0.1644736842105263</v>
      </c>
      <c r="E13" s="20"/>
    </row>
    <row r="14" spans="1:5" x14ac:dyDescent="0.25">
      <c r="A14" s="10" t="s">
        <v>91</v>
      </c>
      <c r="B14" s="10"/>
      <c r="C14" s="10"/>
      <c r="D14" s="10"/>
      <c r="E14" s="20"/>
    </row>
    <row r="15" spans="1:5" x14ac:dyDescent="0.25">
      <c r="A15" s="10"/>
      <c r="B15" s="10"/>
      <c r="C15" s="10"/>
      <c r="D15" s="10"/>
      <c r="E15" s="20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49" t="s">
        <v>90</v>
      </c>
      <c r="B1" s="49"/>
      <c r="C1" s="49"/>
      <c r="D1" s="49"/>
      <c r="E1" s="49"/>
    </row>
    <row r="2" spans="1:5" x14ac:dyDescent="0.25">
      <c r="A2" s="23">
        <v>2010</v>
      </c>
      <c r="B2" s="39"/>
      <c r="C2" s="39"/>
      <c r="D2" s="39"/>
      <c r="E2" s="39"/>
    </row>
    <row r="3" spans="1:5" x14ac:dyDescent="0.25">
      <c r="A3" s="23"/>
      <c r="B3" s="39"/>
      <c r="C3" s="39"/>
      <c r="D3" s="39"/>
      <c r="E3" s="39"/>
    </row>
    <row r="4" spans="1:5" x14ac:dyDescent="0.25">
      <c r="A4" s="44" t="s">
        <v>0</v>
      </c>
      <c r="B4" s="46" t="s">
        <v>1</v>
      </c>
      <c r="C4" s="48" t="s">
        <v>2</v>
      </c>
      <c r="D4" s="48"/>
      <c r="E4" s="48"/>
    </row>
    <row r="5" spans="1:5" x14ac:dyDescent="0.25">
      <c r="A5" s="45"/>
      <c r="B5" s="47"/>
      <c r="C5" s="5" t="s">
        <v>3</v>
      </c>
      <c r="D5" s="5" t="s">
        <v>4</v>
      </c>
      <c r="E5" s="6" t="s">
        <v>5</v>
      </c>
    </row>
    <row r="6" spans="1:5" x14ac:dyDescent="0.25">
      <c r="A6" s="24" t="s">
        <v>1</v>
      </c>
      <c r="B6" s="25">
        <v>429</v>
      </c>
      <c r="C6" s="25">
        <v>231</v>
      </c>
      <c r="D6" s="25">
        <v>198</v>
      </c>
      <c r="E6" s="25" t="s">
        <v>95</v>
      </c>
    </row>
    <row r="7" spans="1:5" x14ac:dyDescent="0.25">
      <c r="A7" s="7" t="s">
        <v>6</v>
      </c>
      <c r="B7" s="25">
        <v>16</v>
      </c>
      <c r="C7" s="16">
        <v>4</v>
      </c>
      <c r="D7" s="16">
        <v>12</v>
      </c>
      <c r="E7" s="25" t="s">
        <v>95</v>
      </c>
    </row>
    <row r="8" spans="1:5" x14ac:dyDescent="0.25">
      <c r="A8" s="7" t="s">
        <v>7</v>
      </c>
      <c r="B8" s="25">
        <v>54</v>
      </c>
      <c r="C8" s="16">
        <v>31</v>
      </c>
      <c r="D8" s="16">
        <v>23</v>
      </c>
      <c r="E8" s="25" t="s">
        <v>95</v>
      </c>
    </row>
    <row r="9" spans="1:5" x14ac:dyDescent="0.25">
      <c r="A9" s="7" t="s">
        <v>8</v>
      </c>
      <c r="B9" s="25">
        <v>20</v>
      </c>
      <c r="C9" s="16">
        <v>13</v>
      </c>
      <c r="D9" s="16">
        <v>7</v>
      </c>
      <c r="E9" s="25" t="s">
        <v>95</v>
      </c>
    </row>
    <row r="10" spans="1:5" x14ac:dyDescent="0.25">
      <c r="A10" s="7" t="s">
        <v>9</v>
      </c>
      <c r="B10" s="25">
        <v>7</v>
      </c>
      <c r="C10" s="16">
        <v>3</v>
      </c>
      <c r="D10" s="16">
        <v>4</v>
      </c>
      <c r="E10" s="25" t="s">
        <v>95</v>
      </c>
    </row>
    <row r="11" spans="1:5" x14ac:dyDescent="0.25">
      <c r="A11" s="7" t="s">
        <v>10</v>
      </c>
      <c r="B11" s="25">
        <v>4</v>
      </c>
      <c r="C11" s="16" t="s">
        <v>95</v>
      </c>
      <c r="D11" s="16">
        <v>4</v>
      </c>
      <c r="E11" s="25" t="s">
        <v>95</v>
      </c>
    </row>
    <row r="12" spans="1:5" x14ac:dyDescent="0.25">
      <c r="A12" s="7" t="s">
        <v>11</v>
      </c>
      <c r="B12" s="25">
        <v>12</v>
      </c>
      <c r="C12" s="16">
        <v>6</v>
      </c>
      <c r="D12" s="16">
        <v>6</v>
      </c>
      <c r="E12" s="25" t="s">
        <v>95</v>
      </c>
    </row>
    <row r="13" spans="1:5" x14ac:dyDescent="0.25">
      <c r="A13" s="7" t="s">
        <v>12</v>
      </c>
      <c r="B13" s="25">
        <v>7</v>
      </c>
      <c r="C13" s="16">
        <v>7</v>
      </c>
      <c r="D13" s="16" t="s">
        <v>95</v>
      </c>
      <c r="E13" s="25" t="s">
        <v>95</v>
      </c>
    </row>
    <row r="14" spans="1:5" x14ac:dyDescent="0.25">
      <c r="A14" s="7" t="s">
        <v>13</v>
      </c>
      <c r="B14" s="25">
        <v>19</v>
      </c>
      <c r="C14" s="16">
        <v>5</v>
      </c>
      <c r="D14" s="16">
        <v>14</v>
      </c>
      <c r="E14" s="25" t="s">
        <v>95</v>
      </c>
    </row>
    <row r="15" spans="1:5" x14ac:dyDescent="0.25">
      <c r="A15" s="7" t="s">
        <v>14</v>
      </c>
      <c r="B15" s="25">
        <v>17</v>
      </c>
      <c r="C15" s="16">
        <v>12</v>
      </c>
      <c r="D15" s="16">
        <v>5</v>
      </c>
      <c r="E15" s="25" t="s">
        <v>95</v>
      </c>
    </row>
    <row r="16" spans="1:5" x14ac:dyDescent="0.25">
      <c r="A16" s="7" t="s">
        <v>15</v>
      </c>
      <c r="B16" s="25">
        <v>15</v>
      </c>
      <c r="C16" s="16">
        <v>10</v>
      </c>
      <c r="D16" s="16">
        <v>5</v>
      </c>
      <c r="E16" s="25" t="s">
        <v>95</v>
      </c>
    </row>
    <row r="17" spans="1:5" x14ac:dyDescent="0.25">
      <c r="A17" s="7" t="s">
        <v>16</v>
      </c>
      <c r="B17" s="25">
        <v>21</v>
      </c>
      <c r="C17" s="16">
        <v>9</v>
      </c>
      <c r="D17" s="16">
        <v>12</v>
      </c>
      <c r="E17" s="25" t="s">
        <v>95</v>
      </c>
    </row>
    <row r="18" spans="1:5" x14ac:dyDescent="0.25">
      <c r="A18" s="7" t="s">
        <v>17</v>
      </c>
      <c r="B18" s="25">
        <v>156</v>
      </c>
      <c r="C18" s="16">
        <v>81</v>
      </c>
      <c r="D18" s="16">
        <v>75</v>
      </c>
      <c r="E18" s="25" t="s">
        <v>95</v>
      </c>
    </row>
    <row r="19" spans="1:5" x14ac:dyDescent="0.25">
      <c r="A19" s="7" t="s">
        <v>18</v>
      </c>
      <c r="B19" s="25">
        <v>11</v>
      </c>
      <c r="C19" s="16">
        <v>9</v>
      </c>
      <c r="D19" s="16">
        <v>2</v>
      </c>
      <c r="E19" s="25" t="s">
        <v>95</v>
      </c>
    </row>
    <row r="20" spans="1:5" x14ac:dyDescent="0.25">
      <c r="A20" s="7" t="s">
        <v>19</v>
      </c>
      <c r="B20" s="25">
        <v>5</v>
      </c>
      <c r="C20" s="16">
        <v>4</v>
      </c>
      <c r="D20" s="16">
        <v>1</v>
      </c>
      <c r="E20" s="25" t="s">
        <v>95</v>
      </c>
    </row>
    <row r="21" spans="1:5" x14ac:dyDescent="0.25">
      <c r="A21" s="7" t="s">
        <v>20</v>
      </c>
      <c r="B21" s="25">
        <v>38</v>
      </c>
      <c r="C21" s="16">
        <v>23</v>
      </c>
      <c r="D21" s="16">
        <v>15</v>
      </c>
      <c r="E21" s="25" t="s">
        <v>95</v>
      </c>
    </row>
    <row r="22" spans="1:5" x14ac:dyDescent="0.25">
      <c r="A22" s="7" t="s">
        <v>21</v>
      </c>
      <c r="B22" s="25">
        <v>5</v>
      </c>
      <c r="C22" s="16">
        <v>2</v>
      </c>
      <c r="D22" s="16">
        <v>3</v>
      </c>
      <c r="E22" s="25" t="s">
        <v>95</v>
      </c>
    </row>
    <row r="23" spans="1:5" x14ac:dyDescent="0.25">
      <c r="A23" s="7" t="s">
        <v>22</v>
      </c>
      <c r="B23" s="25">
        <v>14</v>
      </c>
      <c r="C23" s="16">
        <v>8</v>
      </c>
      <c r="D23" s="16">
        <v>6</v>
      </c>
      <c r="E23" s="25" t="s">
        <v>95</v>
      </c>
    </row>
    <row r="24" spans="1:5" x14ac:dyDescent="0.25">
      <c r="A24" s="12" t="s">
        <v>23</v>
      </c>
      <c r="B24" s="40">
        <v>8</v>
      </c>
      <c r="C24" s="17">
        <v>4</v>
      </c>
      <c r="D24" s="17">
        <v>4</v>
      </c>
      <c r="E24" s="17" t="s">
        <v>95</v>
      </c>
    </row>
    <row r="25" spans="1:5" x14ac:dyDescent="0.25">
      <c r="A25" s="10" t="s">
        <v>91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16384" width="11.42578125" style="7"/>
  </cols>
  <sheetData>
    <row r="1" spans="1:9" ht="47.25" customHeight="1" x14ac:dyDescent="0.25">
      <c r="A1" s="53" t="s">
        <v>94</v>
      </c>
      <c r="B1" s="53"/>
      <c r="C1" s="53"/>
      <c r="D1" s="53"/>
      <c r="E1" s="53"/>
      <c r="F1" s="53"/>
      <c r="G1" s="53"/>
      <c r="H1" s="53"/>
      <c r="I1" s="8"/>
    </row>
    <row r="2" spans="1:9" x14ac:dyDescent="0.25">
      <c r="A2" s="42">
        <v>2010</v>
      </c>
      <c r="B2" s="15"/>
      <c r="C2" s="15"/>
      <c r="D2" s="15"/>
      <c r="E2" s="15"/>
      <c r="F2" s="15"/>
      <c r="G2" s="15"/>
      <c r="H2" s="15"/>
      <c r="I2" s="8"/>
    </row>
    <row r="3" spans="1:9" x14ac:dyDescent="0.25">
      <c r="A3" s="42"/>
      <c r="B3" s="15"/>
      <c r="C3" s="15"/>
      <c r="D3" s="15"/>
      <c r="E3" s="15"/>
      <c r="F3" s="15"/>
      <c r="G3" s="15"/>
      <c r="H3" s="15"/>
      <c r="I3" s="8"/>
    </row>
    <row r="4" spans="1:9" ht="21" customHeight="1" x14ac:dyDescent="0.25">
      <c r="A4" s="44" t="s">
        <v>0</v>
      </c>
      <c r="B4" s="50" t="s">
        <v>1</v>
      </c>
      <c r="C4" s="52" t="s">
        <v>24</v>
      </c>
      <c r="D4" s="52"/>
      <c r="E4" s="52"/>
      <c r="F4" s="52"/>
      <c r="G4" s="52"/>
      <c r="H4" s="52"/>
    </row>
    <row r="5" spans="1:9" ht="20.25" customHeight="1" x14ac:dyDescent="0.25">
      <c r="A5" s="45"/>
      <c r="B5" s="51"/>
      <c r="C5" s="26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5</v>
      </c>
    </row>
    <row r="6" spans="1:9" x14ac:dyDescent="0.25">
      <c r="A6" s="24" t="s">
        <v>1</v>
      </c>
      <c r="B6" s="25">
        <f t="shared" ref="B6:H6" si="0">SUM(B7:B24)</f>
        <v>429</v>
      </c>
      <c r="C6" s="25">
        <f t="shared" si="0"/>
        <v>202</v>
      </c>
      <c r="D6" s="25">
        <f t="shared" si="0"/>
        <v>39</v>
      </c>
      <c r="E6" s="25">
        <f t="shared" si="0"/>
        <v>39</v>
      </c>
      <c r="F6" s="25">
        <f t="shared" si="0"/>
        <v>51</v>
      </c>
      <c r="G6" s="25">
        <f t="shared" si="0"/>
        <v>86</v>
      </c>
      <c r="H6" s="25">
        <f t="shared" si="0"/>
        <v>12</v>
      </c>
      <c r="I6" s="9"/>
    </row>
    <row r="7" spans="1:9" x14ac:dyDescent="0.25">
      <c r="A7" s="7" t="s">
        <v>6</v>
      </c>
      <c r="B7" s="25">
        <f>SUM(C7:H7)</f>
        <v>16</v>
      </c>
      <c r="C7" s="16">
        <v>8</v>
      </c>
      <c r="D7" s="16" t="s">
        <v>95</v>
      </c>
      <c r="E7" s="16">
        <v>3</v>
      </c>
      <c r="F7" s="16" t="s">
        <v>95</v>
      </c>
      <c r="G7" s="16">
        <v>5</v>
      </c>
      <c r="H7" s="16" t="s">
        <v>95</v>
      </c>
    </row>
    <row r="8" spans="1:9" x14ac:dyDescent="0.25">
      <c r="A8" s="7" t="s">
        <v>7</v>
      </c>
      <c r="B8" s="25">
        <f t="shared" ref="B8:B24" si="1">SUM(C8:H8)</f>
        <v>54</v>
      </c>
      <c r="C8" s="16">
        <v>22</v>
      </c>
      <c r="D8" s="16">
        <v>4</v>
      </c>
      <c r="E8" s="16">
        <v>4</v>
      </c>
      <c r="F8" s="16">
        <v>12</v>
      </c>
      <c r="G8" s="16">
        <v>12</v>
      </c>
      <c r="H8" s="16" t="s">
        <v>95</v>
      </c>
    </row>
    <row r="9" spans="1:9" x14ac:dyDescent="0.25">
      <c r="A9" s="7" t="s">
        <v>8</v>
      </c>
      <c r="B9" s="25">
        <f t="shared" si="1"/>
        <v>20</v>
      </c>
      <c r="C9" s="16">
        <v>13</v>
      </c>
      <c r="D9" s="16">
        <v>1</v>
      </c>
      <c r="E9" s="16">
        <v>1</v>
      </c>
      <c r="F9" s="16">
        <v>2</v>
      </c>
      <c r="G9" s="16">
        <v>3</v>
      </c>
      <c r="H9" s="16" t="s">
        <v>95</v>
      </c>
    </row>
    <row r="10" spans="1:9" x14ac:dyDescent="0.25">
      <c r="A10" s="7" t="s">
        <v>9</v>
      </c>
      <c r="B10" s="25">
        <f t="shared" si="1"/>
        <v>7</v>
      </c>
      <c r="C10" s="16">
        <v>4</v>
      </c>
      <c r="D10" s="16" t="s">
        <v>95</v>
      </c>
      <c r="E10" s="16" t="s">
        <v>95</v>
      </c>
      <c r="F10" s="16" t="s">
        <v>95</v>
      </c>
      <c r="G10" s="16">
        <v>3</v>
      </c>
      <c r="H10" s="16" t="s">
        <v>95</v>
      </c>
    </row>
    <row r="11" spans="1:9" x14ac:dyDescent="0.25">
      <c r="A11" s="7" t="s">
        <v>10</v>
      </c>
      <c r="B11" s="25">
        <f t="shared" si="1"/>
        <v>4</v>
      </c>
      <c r="C11" s="16">
        <v>3</v>
      </c>
      <c r="D11" s="16" t="s">
        <v>95</v>
      </c>
      <c r="E11" s="16" t="s">
        <v>95</v>
      </c>
      <c r="F11" s="16" t="s">
        <v>95</v>
      </c>
      <c r="G11" s="16">
        <v>1</v>
      </c>
      <c r="H11" s="16" t="s">
        <v>95</v>
      </c>
    </row>
    <row r="12" spans="1:9" x14ac:dyDescent="0.25">
      <c r="A12" s="7" t="s">
        <v>11</v>
      </c>
      <c r="B12" s="25">
        <f t="shared" si="1"/>
        <v>12</v>
      </c>
      <c r="C12" s="16">
        <v>6</v>
      </c>
      <c r="D12" s="16" t="s">
        <v>95</v>
      </c>
      <c r="E12" s="16" t="s">
        <v>95</v>
      </c>
      <c r="F12" s="16">
        <v>3</v>
      </c>
      <c r="G12" s="16">
        <v>3</v>
      </c>
      <c r="H12" s="16" t="s">
        <v>95</v>
      </c>
    </row>
    <row r="13" spans="1:9" x14ac:dyDescent="0.25">
      <c r="A13" s="7" t="s">
        <v>12</v>
      </c>
      <c r="B13" s="25">
        <f t="shared" si="1"/>
        <v>7</v>
      </c>
      <c r="C13" s="16">
        <v>6</v>
      </c>
      <c r="D13" s="16" t="s">
        <v>95</v>
      </c>
      <c r="E13" s="16" t="s">
        <v>95</v>
      </c>
      <c r="F13" s="16" t="s">
        <v>95</v>
      </c>
      <c r="G13" s="16">
        <v>1</v>
      </c>
      <c r="H13" s="16" t="s">
        <v>95</v>
      </c>
    </row>
    <row r="14" spans="1:9" x14ac:dyDescent="0.25">
      <c r="A14" s="7" t="s">
        <v>13</v>
      </c>
      <c r="B14" s="25">
        <f t="shared" si="1"/>
        <v>19</v>
      </c>
      <c r="C14" s="16">
        <v>13</v>
      </c>
      <c r="D14" s="16">
        <v>1</v>
      </c>
      <c r="E14" s="16" t="s">
        <v>95</v>
      </c>
      <c r="F14" s="16">
        <v>2</v>
      </c>
      <c r="G14" s="16">
        <v>1</v>
      </c>
      <c r="H14" s="16">
        <v>2</v>
      </c>
    </row>
    <row r="15" spans="1:9" x14ac:dyDescent="0.25">
      <c r="A15" s="7" t="s">
        <v>14</v>
      </c>
      <c r="B15" s="25">
        <f t="shared" si="1"/>
        <v>17</v>
      </c>
      <c r="C15" s="16">
        <v>6</v>
      </c>
      <c r="D15" s="16">
        <v>2</v>
      </c>
      <c r="E15" s="16">
        <v>2</v>
      </c>
      <c r="F15" s="16">
        <v>2</v>
      </c>
      <c r="G15" s="16">
        <v>4</v>
      </c>
      <c r="H15" s="16">
        <v>1</v>
      </c>
    </row>
    <row r="16" spans="1:9" x14ac:dyDescent="0.25">
      <c r="A16" s="7" t="s">
        <v>15</v>
      </c>
      <c r="B16" s="25">
        <f t="shared" si="1"/>
        <v>15</v>
      </c>
      <c r="C16" s="16">
        <v>8</v>
      </c>
      <c r="D16" s="16">
        <v>3</v>
      </c>
      <c r="E16" s="16">
        <v>1</v>
      </c>
      <c r="F16" s="16">
        <v>1</v>
      </c>
      <c r="G16" s="16">
        <v>2</v>
      </c>
      <c r="H16" s="16" t="s">
        <v>95</v>
      </c>
    </row>
    <row r="17" spans="1:8" x14ac:dyDescent="0.25">
      <c r="A17" s="7" t="s">
        <v>16</v>
      </c>
      <c r="B17" s="25">
        <f t="shared" si="1"/>
        <v>21</v>
      </c>
      <c r="C17" s="16">
        <v>11</v>
      </c>
      <c r="D17" s="16">
        <v>4</v>
      </c>
      <c r="E17" s="16">
        <v>2</v>
      </c>
      <c r="F17" s="16">
        <v>1</v>
      </c>
      <c r="G17" s="16">
        <v>3</v>
      </c>
      <c r="H17" s="16" t="s">
        <v>95</v>
      </c>
    </row>
    <row r="18" spans="1:8" x14ac:dyDescent="0.25">
      <c r="A18" s="7" t="s">
        <v>17</v>
      </c>
      <c r="B18" s="25">
        <f t="shared" si="1"/>
        <v>156</v>
      </c>
      <c r="C18" s="16">
        <v>67</v>
      </c>
      <c r="D18" s="16">
        <v>18</v>
      </c>
      <c r="E18" s="16">
        <v>19</v>
      </c>
      <c r="F18" s="16">
        <v>18</v>
      </c>
      <c r="G18" s="16">
        <v>31</v>
      </c>
      <c r="H18" s="16">
        <v>3</v>
      </c>
    </row>
    <row r="19" spans="1:8" x14ac:dyDescent="0.25">
      <c r="A19" s="7" t="s">
        <v>18</v>
      </c>
      <c r="B19" s="25">
        <f t="shared" si="1"/>
        <v>11</v>
      </c>
      <c r="C19" s="16">
        <v>6</v>
      </c>
      <c r="D19" s="16" t="s">
        <v>95</v>
      </c>
      <c r="E19" s="16" t="s">
        <v>95</v>
      </c>
      <c r="F19" s="16">
        <v>1</v>
      </c>
      <c r="G19" s="16">
        <v>4</v>
      </c>
      <c r="H19" s="16" t="s">
        <v>95</v>
      </c>
    </row>
    <row r="20" spans="1:8" x14ac:dyDescent="0.25">
      <c r="A20" s="7" t="s">
        <v>19</v>
      </c>
      <c r="B20" s="25">
        <f t="shared" si="1"/>
        <v>5</v>
      </c>
      <c r="C20" s="16">
        <v>1</v>
      </c>
      <c r="D20" s="16">
        <v>2</v>
      </c>
      <c r="E20" s="16" t="s">
        <v>95</v>
      </c>
      <c r="F20" s="16">
        <v>1</v>
      </c>
      <c r="G20" s="16">
        <v>1</v>
      </c>
      <c r="H20" s="16" t="s">
        <v>95</v>
      </c>
    </row>
    <row r="21" spans="1:8" x14ac:dyDescent="0.25">
      <c r="A21" s="7" t="s">
        <v>20</v>
      </c>
      <c r="B21" s="25">
        <f t="shared" si="1"/>
        <v>38</v>
      </c>
      <c r="C21" s="16">
        <v>18</v>
      </c>
      <c r="D21" s="16">
        <v>1</v>
      </c>
      <c r="E21" s="16">
        <v>4</v>
      </c>
      <c r="F21" s="16">
        <v>7</v>
      </c>
      <c r="G21" s="16">
        <v>6</v>
      </c>
      <c r="H21" s="16">
        <v>2</v>
      </c>
    </row>
    <row r="22" spans="1:8" x14ac:dyDescent="0.25">
      <c r="A22" s="7" t="s">
        <v>21</v>
      </c>
      <c r="B22" s="25">
        <f t="shared" si="1"/>
        <v>5</v>
      </c>
      <c r="C22" s="16">
        <v>2</v>
      </c>
      <c r="D22" s="16" t="s">
        <v>95</v>
      </c>
      <c r="E22" s="16">
        <v>1</v>
      </c>
      <c r="F22" s="16" t="s">
        <v>95</v>
      </c>
      <c r="G22" s="16">
        <v>1</v>
      </c>
      <c r="H22" s="16">
        <v>1</v>
      </c>
    </row>
    <row r="23" spans="1:8" x14ac:dyDescent="0.25">
      <c r="A23" s="7" t="s">
        <v>22</v>
      </c>
      <c r="B23" s="25">
        <f t="shared" si="1"/>
        <v>14</v>
      </c>
      <c r="C23" s="16">
        <v>6</v>
      </c>
      <c r="D23" s="16">
        <v>1</v>
      </c>
      <c r="E23" s="16">
        <v>1</v>
      </c>
      <c r="F23" s="16">
        <v>1</v>
      </c>
      <c r="G23" s="16">
        <v>4</v>
      </c>
      <c r="H23" s="16">
        <v>1</v>
      </c>
    </row>
    <row r="24" spans="1:8" x14ac:dyDescent="0.25">
      <c r="A24" s="12" t="s">
        <v>23</v>
      </c>
      <c r="B24" s="40">
        <f t="shared" si="1"/>
        <v>8</v>
      </c>
      <c r="C24" s="17">
        <v>2</v>
      </c>
      <c r="D24" s="17">
        <v>2</v>
      </c>
      <c r="E24" s="17">
        <v>1</v>
      </c>
      <c r="F24" s="17" t="s">
        <v>95</v>
      </c>
      <c r="G24" s="17">
        <v>1</v>
      </c>
      <c r="H24" s="17">
        <v>2</v>
      </c>
    </row>
    <row r="25" spans="1:8" x14ac:dyDescent="0.25">
      <c r="A25" s="10" t="s">
        <v>91</v>
      </c>
      <c r="B25" s="11"/>
      <c r="C25" s="10"/>
      <c r="D25" s="10"/>
      <c r="E25" s="10"/>
      <c r="F25" s="10"/>
      <c r="G25" s="10"/>
      <c r="H25" s="10"/>
    </row>
    <row r="26" spans="1:8" x14ac:dyDescent="0.25">
      <c r="A26" s="10"/>
      <c r="B26" s="11"/>
      <c r="C26" s="10"/>
      <c r="D26" s="10"/>
      <c r="E26" s="10"/>
      <c r="F26" s="10"/>
      <c r="G26" s="10"/>
      <c r="H26" s="10"/>
    </row>
    <row r="27" spans="1:8" x14ac:dyDescent="0.25">
      <c r="B27" s="9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3.57031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53" t="s">
        <v>82</v>
      </c>
      <c r="B1" s="54"/>
      <c r="C1" s="54"/>
      <c r="D1" s="54"/>
      <c r="E1" s="54"/>
      <c r="F1" s="8"/>
      <c r="G1" s="8"/>
    </row>
    <row r="2" spans="1:7" x14ac:dyDescent="0.25">
      <c r="A2" s="42">
        <v>2010</v>
      </c>
      <c r="B2" s="42"/>
      <c r="C2" s="42"/>
      <c r="D2" s="42"/>
      <c r="E2" s="42"/>
      <c r="F2" s="8"/>
      <c r="G2" s="8"/>
    </row>
    <row r="3" spans="1:7" x14ac:dyDescent="0.25">
      <c r="A3" s="42"/>
      <c r="B3" s="42"/>
      <c r="C3" s="42"/>
      <c r="D3" s="42"/>
      <c r="E3" s="42"/>
      <c r="F3" s="8"/>
      <c r="G3" s="8"/>
    </row>
    <row r="4" spans="1:7" x14ac:dyDescent="0.25">
      <c r="A4" s="44" t="s">
        <v>0</v>
      </c>
      <c r="B4" s="46" t="s">
        <v>1</v>
      </c>
      <c r="C4" s="48" t="s">
        <v>30</v>
      </c>
      <c r="D4" s="48"/>
      <c r="E4" s="48"/>
    </row>
    <row r="5" spans="1:7" x14ac:dyDescent="0.25">
      <c r="A5" s="45"/>
      <c r="B5" s="47"/>
      <c r="C5" s="14" t="s">
        <v>31</v>
      </c>
      <c r="D5" s="14" t="s">
        <v>32</v>
      </c>
      <c r="E5" s="14" t="s">
        <v>33</v>
      </c>
    </row>
    <row r="6" spans="1:7" x14ac:dyDescent="0.25">
      <c r="A6" s="24" t="s">
        <v>1</v>
      </c>
      <c r="B6" s="43">
        <v>429</v>
      </c>
      <c r="C6" s="43">
        <v>244</v>
      </c>
      <c r="D6" s="43">
        <v>71</v>
      </c>
      <c r="E6" s="43">
        <v>114</v>
      </c>
      <c r="F6" s="9"/>
      <c r="G6" s="9"/>
    </row>
    <row r="7" spans="1:7" x14ac:dyDescent="0.25">
      <c r="A7" s="7" t="s">
        <v>6</v>
      </c>
      <c r="B7" s="43">
        <v>16</v>
      </c>
      <c r="C7" s="34">
        <v>12</v>
      </c>
      <c r="D7" s="34">
        <v>1</v>
      </c>
      <c r="E7" s="34">
        <v>3</v>
      </c>
    </row>
    <row r="8" spans="1:7" x14ac:dyDescent="0.25">
      <c r="A8" s="7" t="s">
        <v>7</v>
      </c>
      <c r="B8" s="43">
        <v>54</v>
      </c>
      <c r="C8" s="34">
        <v>30</v>
      </c>
      <c r="D8" s="34">
        <v>8</v>
      </c>
      <c r="E8" s="34">
        <v>16</v>
      </c>
    </row>
    <row r="9" spans="1:7" x14ac:dyDescent="0.25">
      <c r="A9" s="7" t="s">
        <v>8</v>
      </c>
      <c r="B9" s="43">
        <v>20</v>
      </c>
      <c r="C9" s="34">
        <v>12</v>
      </c>
      <c r="D9" s="34">
        <v>2</v>
      </c>
      <c r="E9" s="34">
        <v>6</v>
      </c>
    </row>
    <row r="10" spans="1:7" x14ac:dyDescent="0.25">
      <c r="A10" s="7" t="s">
        <v>9</v>
      </c>
      <c r="B10" s="43">
        <v>7</v>
      </c>
      <c r="C10" s="34">
        <v>4</v>
      </c>
      <c r="D10" s="34">
        <v>1</v>
      </c>
      <c r="E10" s="34">
        <v>2</v>
      </c>
    </row>
    <row r="11" spans="1:7" x14ac:dyDescent="0.25">
      <c r="A11" s="7" t="s">
        <v>10</v>
      </c>
      <c r="B11" s="43">
        <v>4</v>
      </c>
      <c r="C11" s="34">
        <v>3</v>
      </c>
      <c r="D11" s="34" t="s">
        <v>95</v>
      </c>
      <c r="E11" s="34">
        <v>1</v>
      </c>
    </row>
    <row r="12" spans="1:7" x14ac:dyDescent="0.25">
      <c r="A12" s="7" t="s">
        <v>11</v>
      </c>
      <c r="B12" s="43">
        <v>12</v>
      </c>
      <c r="C12" s="34">
        <v>7</v>
      </c>
      <c r="D12" s="34" t="s">
        <v>95</v>
      </c>
      <c r="E12" s="34">
        <v>5</v>
      </c>
    </row>
    <row r="13" spans="1:7" x14ac:dyDescent="0.25">
      <c r="A13" s="7" t="s">
        <v>12</v>
      </c>
      <c r="B13" s="43">
        <v>7</v>
      </c>
      <c r="C13" s="34">
        <v>3</v>
      </c>
      <c r="D13" s="34">
        <v>3</v>
      </c>
      <c r="E13" s="34">
        <v>1</v>
      </c>
    </row>
    <row r="14" spans="1:7" x14ac:dyDescent="0.25">
      <c r="A14" s="7" t="s">
        <v>13</v>
      </c>
      <c r="B14" s="43">
        <v>19</v>
      </c>
      <c r="C14" s="34">
        <v>12</v>
      </c>
      <c r="D14" s="34">
        <v>3</v>
      </c>
      <c r="E14" s="34">
        <v>4</v>
      </c>
    </row>
    <row r="15" spans="1:7" x14ac:dyDescent="0.25">
      <c r="A15" s="7" t="s">
        <v>14</v>
      </c>
      <c r="B15" s="43">
        <v>17</v>
      </c>
      <c r="C15" s="34">
        <v>10</v>
      </c>
      <c r="D15" s="34">
        <v>4</v>
      </c>
      <c r="E15" s="34">
        <v>3</v>
      </c>
    </row>
    <row r="16" spans="1:7" x14ac:dyDescent="0.25">
      <c r="A16" s="7" t="s">
        <v>15</v>
      </c>
      <c r="B16" s="43">
        <v>15</v>
      </c>
      <c r="C16" s="34">
        <v>9</v>
      </c>
      <c r="D16" s="34">
        <v>2</v>
      </c>
      <c r="E16" s="34">
        <v>4</v>
      </c>
    </row>
    <row r="17" spans="1:5" x14ac:dyDescent="0.25">
      <c r="A17" s="7" t="s">
        <v>16</v>
      </c>
      <c r="B17" s="43">
        <v>21</v>
      </c>
      <c r="C17" s="34">
        <v>12</v>
      </c>
      <c r="D17" s="34">
        <v>3</v>
      </c>
      <c r="E17" s="34">
        <v>6</v>
      </c>
    </row>
    <row r="18" spans="1:5" x14ac:dyDescent="0.25">
      <c r="A18" s="7" t="s">
        <v>17</v>
      </c>
      <c r="B18" s="43">
        <v>156</v>
      </c>
      <c r="C18" s="34">
        <v>90</v>
      </c>
      <c r="D18" s="34">
        <v>29</v>
      </c>
      <c r="E18" s="34">
        <v>37</v>
      </c>
    </row>
    <row r="19" spans="1:5" x14ac:dyDescent="0.25">
      <c r="A19" s="7" t="s">
        <v>18</v>
      </c>
      <c r="B19" s="43">
        <v>11</v>
      </c>
      <c r="C19" s="34">
        <v>7</v>
      </c>
      <c r="D19" s="34">
        <v>1</v>
      </c>
      <c r="E19" s="34">
        <v>3</v>
      </c>
    </row>
    <row r="20" spans="1:5" x14ac:dyDescent="0.25">
      <c r="A20" s="7" t="s">
        <v>19</v>
      </c>
      <c r="B20" s="43">
        <v>5</v>
      </c>
      <c r="C20" s="34">
        <v>2</v>
      </c>
      <c r="D20" s="34">
        <v>1</v>
      </c>
      <c r="E20" s="34">
        <v>2</v>
      </c>
    </row>
    <row r="21" spans="1:5" x14ac:dyDescent="0.25">
      <c r="A21" s="7" t="s">
        <v>20</v>
      </c>
      <c r="B21" s="43">
        <v>38</v>
      </c>
      <c r="C21" s="34">
        <v>19</v>
      </c>
      <c r="D21" s="34">
        <v>8</v>
      </c>
      <c r="E21" s="34">
        <v>11</v>
      </c>
    </row>
    <row r="22" spans="1:5" x14ac:dyDescent="0.25">
      <c r="A22" s="7" t="s">
        <v>21</v>
      </c>
      <c r="B22" s="43">
        <v>5</v>
      </c>
      <c r="C22" s="34">
        <v>2</v>
      </c>
      <c r="D22" s="34" t="s">
        <v>95</v>
      </c>
      <c r="E22" s="34">
        <v>3</v>
      </c>
    </row>
    <row r="23" spans="1:5" x14ac:dyDescent="0.25">
      <c r="A23" s="7" t="s">
        <v>22</v>
      </c>
      <c r="B23" s="43">
        <v>14</v>
      </c>
      <c r="C23" s="34">
        <v>7</v>
      </c>
      <c r="D23" s="34">
        <v>4</v>
      </c>
      <c r="E23" s="34">
        <v>3</v>
      </c>
    </row>
    <row r="24" spans="1:5" x14ac:dyDescent="0.25">
      <c r="A24" s="12" t="s">
        <v>23</v>
      </c>
      <c r="B24" s="26">
        <v>8</v>
      </c>
      <c r="C24" s="35">
        <v>3</v>
      </c>
      <c r="D24" s="35">
        <v>1</v>
      </c>
      <c r="E24" s="35">
        <v>4</v>
      </c>
    </row>
    <row r="25" spans="1:5" x14ac:dyDescent="0.25">
      <c r="A25" s="10" t="s">
        <v>91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4.28515625" style="7" bestFit="1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3.140625" style="7" bestFit="1" customWidth="1"/>
    <col min="9" max="16384" width="11.42578125" style="7"/>
  </cols>
  <sheetData>
    <row r="1" spans="1:10" ht="51.75" customHeight="1" x14ac:dyDescent="0.25">
      <c r="A1" s="53" t="s">
        <v>83</v>
      </c>
      <c r="B1" s="54"/>
      <c r="C1" s="54"/>
      <c r="D1" s="54"/>
      <c r="E1" s="54"/>
      <c r="F1" s="54"/>
      <c r="G1" s="54"/>
      <c r="H1" s="54"/>
      <c r="I1" s="8"/>
      <c r="J1" s="8"/>
    </row>
    <row r="2" spans="1:10" x14ac:dyDescent="0.25">
      <c r="A2" s="42">
        <v>2010</v>
      </c>
      <c r="B2" s="42"/>
      <c r="C2" s="42"/>
      <c r="D2" s="42"/>
      <c r="E2" s="42"/>
      <c r="F2" s="42"/>
      <c r="G2" s="42"/>
      <c r="H2" s="42"/>
      <c r="I2" s="8"/>
      <c r="J2" s="8"/>
    </row>
    <row r="3" spans="1:10" x14ac:dyDescent="0.25">
      <c r="A3" s="42"/>
      <c r="B3" s="42"/>
      <c r="C3" s="42"/>
      <c r="D3" s="42"/>
      <c r="E3" s="42"/>
      <c r="F3" s="42"/>
      <c r="G3" s="42"/>
      <c r="H3" s="42"/>
      <c r="I3" s="8"/>
      <c r="J3" s="8"/>
    </row>
    <row r="4" spans="1:10" ht="18" customHeight="1" x14ac:dyDescent="0.25">
      <c r="A4" s="44" t="s">
        <v>34</v>
      </c>
      <c r="B4" s="46" t="s">
        <v>1</v>
      </c>
      <c r="C4" s="48" t="s">
        <v>24</v>
      </c>
      <c r="D4" s="48"/>
      <c r="E4" s="48"/>
      <c r="F4" s="48"/>
      <c r="G4" s="48"/>
      <c r="H4" s="48"/>
    </row>
    <row r="5" spans="1:10" ht="19.5" customHeight="1" x14ac:dyDescent="0.25">
      <c r="A5" s="45"/>
      <c r="B5" s="47"/>
      <c r="C5" s="26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5</v>
      </c>
    </row>
    <row r="6" spans="1:10" x14ac:dyDescent="0.25">
      <c r="A6" s="24" t="s">
        <v>1</v>
      </c>
      <c r="B6" s="65">
        <v>429</v>
      </c>
      <c r="C6" s="65">
        <v>202</v>
      </c>
      <c r="D6" s="65">
        <v>39</v>
      </c>
      <c r="E6" s="65">
        <v>39</v>
      </c>
      <c r="F6" s="65">
        <v>51</v>
      </c>
      <c r="G6" s="65">
        <v>86</v>
      </c>
      <c r="H6" s="65">
        <v>12</v>
      </c>
      <c r="I6" s="9"/>
      <c r="J6" s="9"/>
    </row>
    <row r="7" spans="1:10" x14ac:dyDescent="0.25">
      <c r="A7" s="7" t="s">
        <v>35</v>
      </c>
      <c r="B7" s="65">
        <v>2</v>
      </c>
      <c r="C7" s="63" t="s">
        <v>95</v>
      </c>
      <c r="D7" s="63">
        <v>1</v>
      </c>
      <c r="E7" s="63" t="s">
        <v>95</v>
      </c>
      <c r="F7" s="63" t="s">
        <v>95</v>
      </c>
      <c r="G7" s="63">
        <v>1</v>
      </c>
      <c r="H7" s="63" t="s">
        <v>95</v>
      </c>
    </row>
    <row r="8" spans="1:10" x14ac:dyDescent="0.25">
      <c r="A8" s="7" t="s">
        <v>36</v>
      </c>
      <c r="B8" s="65">
        <v>46</v>
      </c>
      <c r="C8" s="63">
        <v>20</v>
      </c>
      <c r="D8" s="63">
        <v>1</v>
      </c>
      <c r="E8" s="63">
        <v>6</v>
      </c>
      <c r="F8" s="63">
        <v>3</v>
      </c>
      <c r="G8" s="63">
        <v>16</v>
      </c>
      <c r="H8" s="63" t="s">
        <v>95</v>
      </c>
    </row>
    <row r="9" spans="1:10" x14ac:dyDescent="0.25">
      <c r="A9" s="7" t="s">
        <v>37</v>
      </c>
      <c r="B9" s="65">
        <v>59</v>
      </c>
      <c r="C9" s="63">
        <v>24</v>
      </c>
      <c r="D9" s="63">
        <v>2</v>
      </c>
      <c r="E9" s="63">
        <v>5</v>
      </c>
      <c r="F9" s="63">
        <v>10</v>
      </c>
      <c r="G9" s="63">
        <v>16</v>
      </c>
      <c r="H9" s="63">
        <v>2</v>
      </c>
    </row>
    <row r="10" spans="1:10" x14ac:dyDescent="0.25">
      <c r="A10" s="7" t="s">
        <v>38</v>
      </c>
      <c r="B10" s="65">
        <v>39</v>
      </c>
      <c r="C10" s="63">
        <v>10</v>
      </c>
      <c r="D10" s="63">
        <v>8</v>
      </c>
      <c r="E10" s="63">
        <v>3</v>
      </c>
      <c r="F10" s="63">
        <v>8</v>
      </c>
      <c r="G10" s="63">
        <v>10</v>
      </c>
      <c r="H10" s="63" t="s">
        <v>95</v>
      </c>
    </row>
    <row r="11" spans="1:10" x14ac:dyDescent="0.25">
      <c r="A11" s="7" t="s">
        <v>39</v>
      </c>
      <c r="B11" s="65">
        <v>48</v>
      </c>
      <c r="C11" s="63">
        <v>17</v>
      </c>
      <c r="D11" s="63">
        <v>8</v>
      </c>
      <c r="E11" s="63">
        <v>5</v>
      </c>
      <c r="F11" s="63">
        <v>9</v>
      </c>
      <c r="G11" s="63">
        <v>9</v>
      </c>
      <c r="H11" s="63" t="s">
        <v>95</v>
      </c>
    </row>
    <row r="12" spans="1:10" x14ac:dyDescent="0.25">
      <c r="A12" s="7" t="s">
        <v>40</v>
      </c>
      <c r="B12" s="65">
        <v>34</v>
      </c>
      <c r="C12" s="63">
        <v>15</v>
      </c>
      <c r="D12" s="63">
        <v>6</v>
      </c>
      <c r="E12" s="63">
        <v>3</v>
      </c>
      <c r="F12" s="63">
        <v>2</v>
      </c>
      <c r="G12" s="63">
        <v>8</v>
      </c>
      <c r="H12" s="63" t="s">
        <v>95</v>
      </c>
    </row>
    <row r="13" spans="1:10" x14ac:dyDescent="0.25">
      <c r="A13" s="7" t="s">
        <v>41</v>
      </c>
      <c r="B13" s="65">
        <v>8</v>
      </c>
      <c r="C13" s="63">
        <v>2</v>
      </c>
      <c r="D13" s="63">
        <v>2</v>
      </c>
      <c r="E13" s="63">
        <v>1</v>
      </c>
      <c r="F13" s="63" t="s">
        <v>95</v>
      </c>
      <c r="G13" s="63">
        <v>3</v>
      </c>
      <c r="H13" s="63" t="s">
        <v>95</v>
      </c>
    </row>
    <row r="14" spans="1:10" x14ac:dyDescent="0.25">
      <c r="A14" s="7" t="s">
        <v>42</v>
      </c>
      <c r="B14" s="65">
        <v>2</v>
      </c>
      <c r="C14" s="63" t="s">
        <v>95</v>
      </c>
      <c r="D14" s="63" t="s">
        <v>95</v>
      </c>
      <c r="E14" s="63">
        <v>1</v>
      </c>
      <c r="F14" s="63" t="s">
        <v>95</v>
      </c>
      <c r="G14" s="63">
        <v>1</v>
      </c>
      <c r="H14" s="63" t="s">
        <v>95</v>
      </c>
    </row>
    <row r="15" spans="1:10" x14ac:dyDescent="0.25">
      <c r="A15" s="12" t="s">
        <v>5</v>
      </c>
      <c r="B15" s="66">
        <v>191</v>
      </c>
      <c r="C15" s="64">
        <v>114</v>
      </c>
      <c r="D15" s="64">
        <v>11</v>
      </c>
      <c r="E15" s="64">
        <v>15</v>
      </c>
      <c r="F15" s="64">
        <v>19</v>
      </c>
      <c r="G15" s="64">
        <v>22</v>
      </c>
      <c r="H15" s="64">
        <v>10</v>
      </c>
    </row>
    <row r="16" spans="1:10" x14ac:dyDescent="0.25">
      <c r="A16" s="10" t="s">
        <v>91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2" width="11.42578125" style="7"/>
    <col min="3" max="3" width="18" style="7" customWidth="1"/>
    <col min="4" max="4" width="15.85546875" style="7" bestFit="1" customWidth="1"/>
    <col min="5" max="5" width="10" style="7" customWidth="1"/>
    <col min="6" max="6" width="12.28515625" style="7" customWidth="1"/>
    <col min="7" max="16384" width="11.42578125" style="7"/>
  </cols>
  <sheetData>
    <row r="1" spans="1:9" ht="55.5" customHeight="1" x14ac:dyDescent="0.25">
      <c r="A1" s="53" t="s">
        <v>84</v>
      </c>
      <c r="B1" s="53"/>
      <c r="C1" s="53"/>
      <c r="D1" s="53"/>
      <c r="E1" s="53"/>
      <c r="F1" s="53"/>
      <c r="G1" s="8"/>
      <c r="H1" s="8"/>
      <c r="I1" s="8"/>
    </row>
    <row r="2" spans="1:9" x14ac:dyDescent="0.25">
      <c r="A2" s="42">
        <v>2010</v>
      </c>
      <c r="B2" s="41"/>
      <c r="C2" s="41"/>
      <c r="D2" s="41"/>
      <c r="E2" s="41"/>
      <c r="F2" s="41"/>
      <c r="G2" s="8"/>
      <c r="H2" s="8"/>
      <c r="I2" s="8"/>
    </row>
    <row r="3" spans="1:9" x14ac:dyDescent="0.25">
      <c r="A3" s="42"/>
      <c r="B3" s="41"/>
      <c r="C3" s="41"/>
      <c r="D3" s="41"/>
      <c r="E3" s="41"/>
      <c r="F3" s="41"/>
      <c r="G3" s="8"/>
      <c r="H3" s="8"/>
      <c r="I3" s="8"/>
    </row>
    <row r="4" spans="1:9" ht="21" customHeight="1" x14ac:dyDescent="0.25">
      <c r="A4" s="44" t="s">
        <v>43</v>
      </c>
      <c r="B4" s="46" t="s">
        <v>1</v>
      </c>
      <c r="C4" s="48" t="s">
        <v>44</v>
      </c>
      <c r="D4" s="48"/>
      <c r="E4" s="48"/>
      <c r="F4" s="48"/>
    </row>
    <row r="5" spans="1:9" x14ac:dyDescent="0.25">
      <c r="A5" s="55"/>
      <c r="B5" s="67"/>
      <c r="C5" s="13" t="s">
        <v>45</v>
      </c>
      <c r="D5" s="13" t="s">
        <v>45</v>
      </c>
      <c r="E5" s="55" t="s">
        <v>46</v>
      </c>
      <c r="F5" s="55" t="s">
        <v>47</v>
      </c>
    </row>
    <row r="6" spans="1:9" x14ac:dyDescent="0.25">
      <c r="A6" s="45"/>
      <c r="B6" s="47"/>
      <c r="C6" s="14" t="s">
        <v>48</v>
      </c>
      <c r="D6" s="14" t="s">
        <v>49</v>
      </c>
      <c r="E6" s="45"/>
      <c r="F6" s="45"/>
    </row>
    <row r="7" spans="1:9" x14ac:dyDescent="0.25">
      <c r="A7" s="24" t="s">
        <v>1</v>
      </c>
      <c r="B7" s="43">
        <v>429</v>
      </c>
      <c r="C7" s="43">
        <v>296</v>
      </c>
      <c r="D7" s="43">
        <v>116</v>
      </c>
      <c r="E7" s="43">
        <v>14</v>
      </c>
      <c r="F7" s="43">
        <v>3</v>
      </c>
      <c r="G7" s="9"/>
      <c r="H7" s="9"/>
      <c r="I7" s="9"/>
    </row>
    <row r="8" spans="1:9" x14ac:dyDescent="0.25">
      <c r="A8" s="7" t="s">
        <v>50</v>
      </c>
      <c r="B8" s="43">
        <v>26</v>
      </c>
      <c r="C8" s="34">
        <v>14</v>
      </c>
      <c r="D8" s="34">
        <v>12</v>
      </c>
      <c r="E8" s="34" t="s">
        <v>95</v>
      </c>
      <c r="F8" s="34" t="s">
        <v>95</v>
      </c>
    </row>
    <row r="9" spans="1:9" x14ac:dyDescent="0.25">
      <c r="A9" s="7" t="s">
        <v>51</v>
      </c>
      <c r="B9" s="43">
        <v>18</v>
      </c>
      <c r="C9" s="34">
        <v>13</v>
      </c>
      <c r="D9" s="34">
        <v>4</v>
      </c>
      <c r="E9" s="34">
        <v>1</v>
      </c>
      <c r="F9" s="34" t="s">
        <v>95</v>
      </c>
    </row>
    <row r="10" spans="1:9" x14ac:dyDescent="0.25">
      <c r="A10" s="7" t="s">
        <v>52</v>
      </c>
      <c r="B10" s="43">
        <v>42</v>
      </c>
      <c r="C10" s="34">
        <v>27</v>
      </c>
      <c r="D10" s="34">
        <v>12</v>
      </c>
      <c r="E10" s="34">
        <v>2</v>
      </c>
      <c r="F10" s="34">
        <v>1</v>
      </c>
    </row>
    <row r="11" spans="1:9" x14ac:dyDescent="0.25">
      <c r="A11" s="7" t="s">
        <v>53</v>
      </c>
      <c r="B11" s="43">
        <v>19</v>
      </c>
      <c r="C11" s="34">
        <v>15</v>
      </c>
      <c r="D11" s="34">
        <v>4</v>
      </c>
      <c r="E11" s="34" t="s">
        <v>95</v>
      </c>
      <c r="F11" s="34" t="s">
        <v>95</v>
      </c>
    </row>
    <row r="12" spans="1:9" x14ac:dyDescent="0.25">
      <c r="A12" s="7" t="s">
        <v>54</v>
      </c>
      <c r="B12" s="43">
        <v>41</v>
      </c>
      <c r="C12" s="34">
        <v>30</v>
      </c>
      <c r="D12" s="34">
        <v>10</v>
      </c>
      <c r="E12" s="34" t="s">
        <v>95</v>
      </c>
      <c r="F12" s="34">
        <v>1</v>
      </c>
    </row>
    <row r="13" spans="1:9" x14ac:dyDescent="0.25">
      <c r="A13" s="7" t="s">
        <v>55</v>
      </c>
      <c r="B13" s="43">
        <v>52</v>
      </c>
      <c r="C13" s="34">
        <v>33</v>
      </c>
      <c r="D13" s="34">
        <v>17</v>
      </c>
      <c r="E13" s="34">
        <v>2</v>
      </c>
      <c r="F13" s="34" t="s">
        <v>95</v>
      </c>
    </row>
    <row r="14" spans="1:9" x14ac:dyDescent="0.25">
      <c r="A14" s="7" t="s">
        <v>56</v>
      </c>
      <c r="B14" s="43">
        <v>36</v>
      </c>
      <c r="C14" s="34">
        <v>21</v>
      </c>
      <c r="D14" s="34">
        <v>13</v>
      </c>
      <c r="E14" s="34">
        <v>2</v>
      </c>
      <c r="F14" s="34" t="s">
        <v>95</v>
      </c>
    </row>
    <row r="15" spans="1:9" x14ac:dyDescent="0.25">
      <c r="A15" s="7" t="s">
        <v>57</v>
      </c>
      <c r="B15" s="43">
        <v>50</v>
      </c>
      <c r="C15" s="34">
        <v>36</v>
      </c>
      <c r="D15" s="34">
        <v>12</v>
      </c>
      <c r="E15" s="34">
        <v>2</v>
      </c>
      <c r="F15" s="34" t="s">
        <v>95</v>
      </c>
    </row>
    <row r="16" spans="1:9" x14ac:dyDescent="0.25">
      <c r="A16" s="7" t="s">
        <v>58</v>
      </c>
      <c r="B16" s="43">
        <v>40</v>
      </c>
      <c r="C16" s="34">
        <v>31</v>
      </c>
      <c r="D16" s="34">
        <v>8</v>
      </c>
      <c r="E16" s="34" t="s">
        <v>95</v>
      </c>
      <c r="F16" s="34">
        <v>1</v>
      </c>
    </row>
    <row r="17" spans="1:6" x14ac:dyDescent="0.25">
      <c r="A17" s="7" t="s">
        <v>59</v>
      </c>
      <c r="B17" s="43">
        <v>32</v>
      </c>
      <c r="C17" s="34">
        <v>24</v>
      </c>
      <c r="D17" s="34">
        <v>7</v>
      </c>
      <c r="E17" s="34">
        <v>1</v>
      </c>
      <c r="F17" s="34" t="s">
        <v>95</v>
      </c>
    </row>
    <row r="18" spans="1:6" x14ac:dyDescent="0.25">
      <c r="A18" s="7" t="s">
        <v>60</v>
      </c>
      <c r="B18" s="43">
        <v>38</v>
      </c>
      <c r="C18" s="34">
        <v>26</v>
      </c>
      <c r="D18" s="34">
        <v>9</v>
      </c>
      <c r="E18" s="34">
        <v>3</v>
      </c>
      <c r="F18" s="34" t="s">
        <v>95</v>
      </c>
    </row>
    <row r="19" spans="1:6" x14ac:dyDescent="0.25">
      <c r="A19" s="12" t="s">
        <v>61</v>
      </c>
      <c r="B19" s="26">
        <v>35</v>
      </c>
      <c r="C19" s="35">
        <v>26</v>
      </c>
      <c r="D19" s="35">
        <v>8</v>
      </c>
      <c r="E19" s="35">
        <v>1</v>
      </c>
      <c r="F19" s="35" t="s">
        <v>95</v>
      </c>
    </row>
    <row r="20" spans="1:6" x14ac:dyDescent="0.25">
      <c r="A20" s="10" t="s">
        <v>91</v>
      </c>
      <c r="B20" s="11"/>
      <c r="C20" s="10"/>
      <c r="D20" s="10"/>
      <c r="E20" s="10"/>
      <c r="F20" s="10"/>
    </row>
    <row r="21" spans="1:6" x14ac:dyDescent="0.25">
      <c r="A21" s="10"/>
      <c r="B21" s="11"/>
      <c r="C21" s="10"/>
      <c r="D21" s="10"/>
      <c r="E21" s="10"/>
      <c r="F21" s="10"/>
    </row>
  </sheetData>
  <mergeCells count="6">
    <mergeCell ref="A1:F1"/>
    <mergeCell ref="A4:A6"/>
    <mergeCell ref="B4:B6"/>
    <mergeCell ref="C4:F4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3.855468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16384" width="11.42578125" style="7"/>
  </cols>
  <sheetData>
    <row r="1" spans="1:9" ht="53.25" customHeight="1" x14ac:dyDescent="0.25">
      <c r="A1" s="53" t="s">
        <v>85</v>
      </c>
      <c r="B1" s="54"/>
      <c r="C1" s="54"/>
      <c r="D1" s="54"/>
      <c r="E1" s="54"/>
      <c r="F1" s="54"/>
      <c r="G1" s="54"/>
      <c r="H1" s="54"/>
      <c r="I1" s="8"/>
    </row>
    <row r="2" spans="1:9" ht="16.5" customHeight="1" x14ac:dyDescent="0.25">
      <c r="A2" s="42">
        <v>2010</v>
      </c>
      <c r="B2" s="42"/>
      <c r="C2" s="42"/>
      <c r="D2" s="42"/>
      <c r="E2" s="42"/>
      <c r="F2" s="42"/>
      <c r="G2" s="42"/>
      <c r="H2" s="42"/>
      <c r="I2" s="8"/>
    </row>
    <row r="3" spans="1:9" ht="16.5" customHeight="1" x14ac:dyDescent="0.25">
      <c r="A3" s="41"/>
      <c r="B3" s="42"/>
      <c r="C3" s="42"/>
      <c r="D3" s="42"/>
      <c r="E3" s="42"/>
      <c r="F3" s="42"/>
      <c r="G3" s="42"/>
      <c r="H3" s="42"/>
      <c r="I3" s="8"/>
    </row>
    <row r="4" spans="1:9" x14ac:dyDescent="0.25">
      <c r="A4" s="44" t="s">
        <v>0</v>
      </c>
      <c r="B4" s="46" t="s">
        <v>1</v>
      </c>
      <c r="C4" s="48" t="s">
        <v>24</v>
      </c>
      <c r="D4" s="48"/>
      <c r="E4" s="48"/>
      <c r="F4" s="48"/>
      <c r="G4" s="48"/>
      <c r="H4" s="48"/>
    </row>
    <row r="5" spans="1:9" ht="30" x14ac:dyDescent="0.25">
      <c r="A5" s="45"/>
      <c r="B5" s="47"/>
      <c r="C5" s="40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38" t="s">
        <v>5</v>
      </c>
    </row>
    <row r="6" spans="1:9" x14ac:dyDescent="0.25">
      <c r="A6" s="24" t="s">
        <v>1</v>
      </c>
      <c r="B6" s="25">
        <v>315</v>
      </c>
      <c r="C6" s="25">
        <v>189</v>
      </c>
      <c r="D6" s="25">
        <v>28</v>
      </c>
      <c r="E6" s="25">
        <v>19</v>
      </c>
      <c r="F6" s="25">
        <v>30</v>
      </c>
      <c r="G6" s="25">
        <v>45</v>
      </c>
      <c r="H6" s="25">
        <v>4</v>
      </c>
      <c r="I6" s="9"/>
    </row>
    <row r="7" spans="1:9" x14ac:dyDescent="0.25">
      <c r="A7" s="7" t="s">
        <v>6</v>
      </c>
      <c r="B7" s="25">
        <v>13</v>
      </c>
      <c r="C7" s="16">
        <v>8</v>
      </c>
      <c r="D7" s="16" t="s">
        <v>95</v>
      </c>
      <c r="E7" s="16">
        <v>2</v>
      </c>
      <c r="F7" s="16" t="s">
        <v>95</v>
      </c>
      <c r="G7" s="16">
        <v>3</v>
      </c>
      <c r="H7" s="16" t="s">
        <v>95</v>
      </c>
    </row>
    <row r="8" spans="1:9" x14ac:dyDescent="0.25">
      <c r="A8" s="7" t="s">
        <v>7</v>
      </c>
      <c r="B8" s="25">
        <v>38</v>
      </c>
      <c r="C8" s="16">
        <v>19</v>
      </c>
      <c r="D8" s="16">
        <v>2</v>
      </c>
      <c r="E8" s="16">
        <v>3</v>
      </c>
      <c r="F8" s="16">
        <v>8</v>
      </c>
      <c r="G8" s="16">
        <v>6</v>
      </c>
      <c r="H8" s="16" t="s">
        <v>95</v>
      </c>
    </row>
    <row r="9" spans="1:9" x14ac:dyDescent="0.25">
      <c r="A9" s="7" t="s">
        <v>8</v>
      </c>
      <c r="B9" s="25">
        <v>14</v>
      </c>
      <c r="C9" s="16">
        <v>12</v>
      </c>
      <c r="D9" s="16" t="s">
        <v>95</v>
      </c>
      <c r="E9" s="16" t="s">
        <v>95</v>
      </c>
      <c r="F9" s="16">
        <v>1</v>
      </c>
      <c r="G9" s="16">
        <v>1</v>
      </c>
      <c r="H9" s="16" t="s">
        <v>95</v>
      </c>
    </row>
    <row r="10" spans="1:9" x14ac:dyDescent="0.25">
      <c r="A10" s="7" t="s">
        <v>9</v>
      </c>
      <c r="B10" s="25">
        <v>5</v>
      </c>
      <c r="C10" s="16">
        <v>3</v>
      </c>
      <c r="D10" s="16" t="s">
        <v>95</v>
      </c>
      <c r="E10" s="16" t="s">
        <v>95</v>
      </c>
      <c r="F10" s="16" t="s">
        <v>95</v>
      </c>
      <c r="G10" s="16">
        <v>2</v>
      </c>
      <c r="H10" s="16" t="s">
        <v>95</v>
      </c>
    </row>
    <row r="11" spans="1:9" x14ac:dyDescent="0.25">
      <c r="A11" s="7" t="s">
        <v>10</v>
      </c>
      <c r="B11" s="25">
        <v>3</v>
      </c>
      <c r="C11" s="16">
        <v>3</v>
      </c>
      <c r="D11" s="16" t="s">
        <v>95</v>
      </c>
      <c r="E11" s="16" t="s">
        <v>95</v>
      </c>
      <c r="F11" s="16" t="s">
        <v>95</v>
      </c>
      <c r="G11" s="16" t="s">
        <v>95</v>
      </c>
      <c r="H11" s="16" t="s">
        <v>95</v>
      </c>
    </row>
    <row r="12" spans="1:9" x14ac:dyDescent="0.25">
      <c r="A12" s="7" t="s">
        <v>11</v>
      </c>
      <c r="B12" s="25">
        <v>7</v>
      </c>
      <c r="C12" s="16">
        <v>6</v>
      </c>
      <c r="D12" s="16" t="s">
        <v>95</v>
      </c>
      <c r="E12" s="16" t="s">
        <v>95</v>
      </c>
      <c r="F12" s="16" t="s">
        <v>95</v>
      </c>
      <c r="G12" s="16">
        <v>1</v>
      </c>
      <c r="H12" s="16" t="s">
        <v>95</v>
      </c>
    </row>
    <row r="13" spans="1:9" x14ac:dyDescent="0.25">
      <c r="A13" s="7" t="s">
        <v>12</v>
      </c>
      <c r="B13" s="25">
        <v>6</v>
      </c>
      <c r="C13" s="16">
        <v>6</v>
      </c>
      <c r="D13" s="16" t="s">
        <v>95</v>
      </c>
      <c r="E13" s="16" t="s">
        <v>95</v>
      </c>
      <c r="F13" s="16" t="s">
        <v>95</v>
      </c>
      <c r="G13" s="16" t="s">
        <v>95</v>
      </c>
      <c r="H13" s="16" t="s">
        <v>95</v>
      </c>
    </row>
    <row r="14" spans="1:9" x14ac:dyDescent="0.25">
      <c r="A14" s="7" t="s">
        <v>13</v>
      </c>
      <c r="B14" s="25">
        <v>15</v>
      </c>
      <c r="C14" s="16">
        <v>13</v>
      </c>
      <c r="D14" s="16">
        <v>1</v>
      </c>
      <c r="E14" s="16" t="s">
        <v>95</v>
      </c>
      <c r="F14" s="16">
        <v>1</v>
      </c>
      <c r="G14" s="16" t="s">
        <v>95</v>
      </c>
      <c r="H14" s="16" t="s">
        <v>95</v>
      </c>
    </row>
    <row r="15" spans="1:9" x14ac:dyDescent="0.25">
      <c r="A15" s="7" t="s">
        <v>14</v>
      </c>
      <c r="B15" s="25">
        <v>14</v>
      </c>
      <c r="C15" s="16">
        <v>6</v>
      </c>
      <c r="D15" s="16">
        <v>2</v>
      </c>
      <c r="E15" s="16">
        <v>2</v>
      </c>
      <c r="F15" s="16" t="s">
        <v>95</v>
      </c>
      <c r="G15" s="16">
        <v>3</v>
      </c>
      <c r="H15" s="16">
        <v>1</v>
      </c>
    </row>
    <row r="16" spans="1:9" x14ac:dyDescent="0.25">
      <c r="A16" s="7" t="s">
        <v>15</v>
      </c>
      <c r="B16" s="25">
        <v>11</v>
      </c>
      <c r="C16" s="16">
        <v>7</v>
      </c>
      <c r="D16" s="16">
        <v>3</v>
      </c>
      <c r="E16" s="16" t="s">
        <v>95</v>
      </c>
      <c r="F16" s="16">
        <v>1</v>
      </c>
      <c r="G16" s="16" t="s">
        <v>95</v>
      </c>
      <c r="H16" s="16" t="s">
        <v>95</v>
      </c>
    </row>
    <row r="17" spans="1:8" x14ac:dyDescent="0.25">
      <c r="A17" s="7" t="s">
        <v>16</v>
      </c>
      <c r="B17" s="25">
        <v>15</v>
      </c>
      <c r="C17" s="16">
        <v>9</v>
      </c>
      <c r="D17" s="16">
        <v>3</v>
      </c>
      <c r="E17" s="16">
        <v>1</v>
      </c>
      <c r="F17" s="16">
        <v>1</v>
      </c>
      <c r="G17" s="16">
        <v>1</v>
      </c>
      <c r="H17" s="16" t="s">
        <v>95</v>
      </c>
    </row>
    <row r="18" spans="1:8" x14ac:dyDescent="0.25">
      <c r="A18" s="7" t="s">
        <v>17</v>
      </c>
      <c r="B18" s="25">
        <v>119</v>
      </c>
      <c r="C18" s="16">
        <v>63</v>
      </c>
      <c r="D18" s="16">
        <v>13</v>
      </c>
      <c r="E18" s="16">
        <v>9</v>
      </c>
      <c r="F18" s="16">
        <v>14</v>
      </c>
      <c r="G18" s="16">
        <v>20</v>
      </c>
      <c r="H18" s="16" t="s">
        <v>95</v>
      </c>
    </row>
    <row r="19" spans="1:8" x14ac:dyDescent="0.25">
      <c r="A19" s="7" t="s">
        <v>18</v>
      </c>
      <c r="B19" s="25">
        <v>8</v>
      </c>
      <c r="C19" s="16">
        <v>6</v>
      </c>
      <c r="D19" s="16" t="s">
        <v>95</v>
      </c>
      <c r="E19" s="16" t="s">
        <v>95</v>
      </c>
      <c r="F19" s="16">
        <v>1</v>
      </c>
      <c r="G19" s="16">
        <v>1</v>
      </c>
      <c r="H19" s="16" t="s">
        <v>95</v>
      </c>
    </row>
    <row r="20" spans="1:8" x14ac:dyDescent="0.25">
      <c r="A20" s="7" t="s">
        <v>19</v>
      </c>
      <c r="B20" s="25">
        <v>3</v>
      </c>
      <c r="C20" s="16">
        <v>1</v>
      </c>
      <c r="D20" s="16">
        <v>2</v>
      </c>
      <c r="E20" s="16" t="s">
        <v>95</v>
      </c>
      <c r="F20" s="16" t="s">
        <v>95</v>
      </c>
      <c r="G20" s="16" t="s">
        <v>95</v>
      </c>
      <c r="H20" s="16" t="s">
        <v>95</v>
      </c>
    </row>
    <row r="21" spans="1:8" x14ac:dyDescent="0.25">
      <c r="A21" s="7" t="s">
        <v>20</v>
      </c>
      <c r="B21" s="25">
        <v>27</v>
      </c>
      <c r="C21" s="16">
        <v>18</v>
      </c>
      <c r="D21" s="16" t="s">
        <v>95</v>
      </c>
      <c r="E21" s="16">
        <v>1</v>
      </c>
      <c r="F21" s="16">
        <v>3</v>
      </c>
      <c r="G21" s="16">
        <v>4</v>
      </c>
      <c r="H21" s="16">
        <v>1</v>
      </c>
    </row>
    <row r="22" spans="1:8" x14ac:dyDescent="0.25">
      <c r="A22" s="7" t="s">
        <v>21</v>
      </c>
      <c r="B22" s="25">
        <v>2</v>
      </c>
      <c r="C22" s="16">
        <v>2</v>
      </c>
      <c r="D22" s="16" t="s">
        <v>95</v>
      </c>
      <c r="E22" s="16" t="s">
        <v>95</v>
      </c>
      <c r="F22" s="16" t="s">
        <v>95</v>
      </c>
      <c r="G22" s="16" t="s">
        <v>95</v>
      </c>
      <c r="H22" s="16" t="s">
        <v>95</v>
      </c>
    </row>
    <row r="23" spans="1:8" x14ac:dyDescent="0.25">
      <c r="A23" s="7" t="s">
        <v>22</v>
      </c>
      <c r="B23" s="25">
        <v>11</v>
      </c>
      <c r="C23" s="16">
        <v>6</v>
      </c>
      <c r="D23" s="16" t="s">
        <v>95</v>
      </c>
      <c r="E23" s="16">
        <v>1</v>
      </c>
      <c r="F23" s="16" t="s">
        <v>95</v>
      </c>
      <c r="G23" s="16">
        <v>3</v>
      </c>
      <c r="H23" s="16">
        <v>1</v>
      </c>
    </row>
    <row r="24" spans="1:8" x14ac:dyDescent="0.25">
      <c r="A24" s="12" t="s">
        <v>23</v>
      </c>
      <c r="B24" s="40">
        <v>4</v>
      </c>
      <c r="C24" s="17">
        <v>1</v>
      </c>
      <c r="D24" s="17">
        <v>2</v>
      </c>
      <c r="E24" s="17" t="s">
        <v>95</v>
      </c>
      <c r="F24" s="17" t="s">
        <v>95</v>
      </c>
      <c r="G24" s="17" t="s">
        <v>95</v>
      </c>
      <c r="H24" s="17">
        <v>1</v>
      </c>
    </row>
    <row r="25" spans="1:8" x14ac:dyDescent="0.25">
      <c r="A25" s="10" t="s">
        <v>91</v>
      </c>
      <c r="B25" s="11"/>
      <c r="C25" s="10"/>
      <c r="D25" s="10"/>
      <c r="E25" s="10"/>
      <c r="F25" s="10"/>
      <c r="G25" s="10"/>
      <c r="H25" s="10"/>
    </row>
    <row r="26" spans="1:8" x14ac:dyDescent="0.25">
      <c r="A26" s="10"/>
      <c r="B26" s="11"/>
      <c r="C26" s="10"/>
      <c r="D26" s="10"/>
      <c r="E26" s="10"/>
      <c r="F26" s="10"/>
      <c r="G26" s="10"/>
      <c r="H26" s="10"/>
    </row>
    <row r="27" spans="1:8" x14ac:dyDescent="0.25">
      <c r="B27" s="9"/>
    </row>
  </sheetData>
  <mergeCells count="4">
    <mergeCell ref="A4:A5"/>
    <mergeCell ref="B4:B5"/>
    <mergeCell ref="C4:H4"/>
    <mergeCell ref="A1:H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3.7109375" style="7" bestFit="1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6384" width="11.42578125" style="7"/>
  </cols>
  <sheetData>
    <row r="1" spans="1:9" ht="56.25" customHeight="1" x14ac:dyDescent="0.25">
      <c r="A1" s="53" t="s">
        <v>86</v>
      </c>
      <c r="B1" s="53"/>
      <c r="C1" s="53"/>
      <c r="D1" s="53"/>
      <c r="E1" s="53"/>
      <c r="F1" s="53"/>
      <c r="G1" s="53"/>
      <c r="H1" s="53"/>
      <c r="I1" s="8"/>
    </row>
    <row r="2" spans="1:9" x14ac:dyDescent="0.25">
      <c r="A2" s="42">
        <v>2010</v>
      </c>
      <c r="B2" s="41"/>
      <c r="C2" s="41"/>
      <c r="D2" s="41"/>
      <c r="E2" s="41"/>
      <c r="F2" s="41"/>
      <c r="G2" s="41"/>
      <c r="H2" s="41"/>
      <c r="I2" s="8"/>
    </row>
    <row r="3" spans="1:9" x14ac:dyDescent="0.25">
      <c r="A3" s="42"/>
      <c r="B3" s="41"/>
      <c r="C3" s="41"/>
      <c r="D3" s="41"/>
      <c r="E3" s="41"/>
      <c r="F3" s="41"/>
      <c r="G3" s="41"/>
      <c r="H3" s="41"/>
      <c r="I3" s="8"/>
    </row>
    <row r="4" spans="1:9" ht="21.75" customHeight="1" x14ac:dyDescent="0.25">
      <c r="A4" s="44" t="s">
        <v>0</v>
      </c>
      <c r="B4" s="46" t="s">
        <v>1</v>
      </c>
      <c r="C4" s="56" t="s">
        <v>24</v>
      </c>
      <c r="D4" s="56"/>
      <c r="E4" s="56"/>
      <c r="F4" s="56"/>
      <c r="G4" s="56"/>
      <c r="H4" s="56"/>
    </row>
    <row r="5" spans="1:9" ht="22.5" customHeight="1" x14ac:dyDescent="0.25">
      <c r="A5" s="45"/>
      <c r="B5" s="47"/>
      <c r="C5" s="40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22" t="s">
        <v>5</v>
      </c>
    </row>
    <row r="6" spans="1:9" x14ac:dyDescent="0.25">
      <c r="A6" s="24" t="s">
        <v>1</v>
      </c>
      <c r="B6" s="25">
        <v>114</v>
      </c>
      <c r="C6" s="25">
        <v>13</v>
      </c>
      <c r="D6" s="25">
        <v>11</v>
      </c>
      <c r="E6" s="25">
        <v>20</v>
      </c>
      <c r="F6" s="25">
        <v>21</v>
      </c>
      <c r="G6" s="25">
        <v>41</v>
      </c>
      <c r="H6" s="25">
        <v>8</v>
      </c>
      <c r="I6" s="9"/>
    </row>
    <row r="7" spans="1:9" x14ac:dyDescent="0.25">
      <c r="A7" s="7" t="s">
        <v>6</v>
      </c>
      <c r="B7" s="25">
        <v>3</v>
      </c>
      <c r="C7" s="16" t="s">
        <v>95</v>
      </c>
      <c r="D7" s="16" t="s">
        <v>95</v>
      </c>
      <c r="E7" s="16">
        <v>1</v>
      </c>
      <c r="F7" s="16" t="s">
        <v>95</v>
      </c>
      <c r="G7" s="16">
        <v>2</v>
      </c>
      <c r="H7" s="16" t="s">
        <v>95</v>
      </c>
    </row>
    <row r="8" spans="1:9" x14ac:dyDescent="0.25">
      <c r="A8" s="7" t="s">
        <v>7</v>
      </c>
      <c r="B8" s="25">
        <v>16</v>
      </c>
      <c r="C8" s="16">
        <v>3</v>
      </c>
      <c r="D8" s="16">
        <v>2</v>
      </c>
      <c r="E8" s="16">
        <v>1</v>
      </c>
      <c r="F8" s="16">
        <v>4</v>
      </c>
      <c r="G8" s="16">
        <v>6</v>
      </c>
      <c r="H8" s="16" t="s">
        <v>95</v>
      </c>
    </row>
    <row r="9" spans="1:9" x14ac:dyDescent="0.25">
      <c r="A9" s="7" t="s">
        <v>8</v>
      </c>
      <c r="B9" s="25">
        <v>6</v>
      </c>
      <c r="C9" s="16">
        <v>1</v>
      </c>
      <c r="D9" s="16">
        <v>1</v>
      </c>
      <c r="E9" s="16">
        <v>1</v>
      </c>
      <c r="F9" s="16">
        <v>1</v>
      </c>
      <c r="G9" s="16">
        <v>2</v>
      </c>
      <c r="H9" s="16" t="s">
        <v>95</v>
      </c>
    </row>
    <row r="10" spans="1:9" x14ac:dyDescent="0.25">
      <c r="A10" s="7" t="s">
        <v>9</v>
      </c>
      <c r="B10" s="25">
        <v>2</v>
      </c>
      <c r="C10" s="16">
        <v>1</v>
      </c>
      <c r="D10" s="16" t="s">
        <v>95</v>
      </c>
      <c r="E10" s="16" t="s">
        <v>95</v>
      </c>
      <c r="F10" s="16" t="s">
        <v>95</v>
      </c>
      <c r="G10" s="16">
        <v>1</v>
      </c>
      <c r="H10" s="16" t="s">
        <v>95</v>
      </c>
    </row>
    <row r="11" spans="1:9" x14ac:dyDescent="0.25">
      <c r="A11" s="7" t="s">
        <v>10</v>
      </c>
      <c r="B11" s="25">
        <v>1</v>
      </c>
      <c r="C11" s="16" t="s">
        <v>95</v>
      </c>
      <c r="D11" s="16" t="s">
        <v>95</v>
      </c>
      <c r="E11" s="16" t="s">
        <v>95</v>
      </c>
      <c r="F11" s="16" t="s">
        <v>95</v>
      </c>
      <c r="G11" s="16">
        <v>1</v>
      </c>
      <c r="H11" s="16" t="s">
        <v>95</v>
      </c>
    </row>
    <row r="12" spans="1:9" x14ac:dyDescent="0.25">
      <c r="A12" s="7" t="s">
        <v>11</v>
      </c>
      <c r="B12" s="25">
        <v>5</v>
      </c>
      <c r="C12" s="16" t="s">
        <v>95</v>
      </c>
      <c r="D12" s="16" t="s">
        <v>95</v>
      </c>
      <c r="E12" s="16" t="s">
        <v>95</v>
      </c>
      <c r="F12" s="16">
        <v>3</v>
      </c>
      <c r="G12" s="16">
        <v>2</v>
      </c>
      <c r="H12" s="16" t="s">
        <v>95</v>
      </c>
    </row>
    <row r="13" spans="1:9" x14ac:dyDescent="0.25">
      <c r="A13" s="7" t="s">
        <v>12</v>
      </c>
      <c r="B13" s="25">
        <v>1</v>
      </c>
      <c r="C13" s="16" t="s">
        <v>95</v>
      </c>
      <c r="D13" s="16" t="s">
        <v>95</v>
      </c>
      <c r="E13" s="16" t="s">
        <v>95</v>
      </c>
      <c r="F13" s="16"/>
      <c r="G13" s="16">
        <v>1</v>
      </c>
      <c r="H13" s="16" t="s">
        <v>95</v>
      </c>
    </row>
    <row r="14" spans="1:9" x14ac:dyDescent="0.25">
      <c r="A14" s="7" t="s">
        <v>13</v>
      </c>
      <c r="B14" s="25">
        <v>4</v>
      </c>
      <c r="C14" s="16" t="s">
        <v>95</v>
      </c>
      <c r="D14" s="16" t="s">
        <v>95</v>
      </c>
      <c r="E14" s="16" t="s">
        <v>95</v>
      </c>
      <c r="F14" s="16">
        <v>1</v>
      </c>
      <c r="G14" s="16">
        <v>1</v>
      </c>
      <c r="H14" s="16">
        <v>2</v>
      </c>
    </row>
    <row r="15" spans="1:9" x14ac:dyDescent="0.25">
      <c r="A15" s="7" t="s">
        <v>14</v>
      </c>
      <c r="B15" s="25">
        <v>3</v>
      </c>
      <c r="C15" s="16" t="s">
        <v>95</v>
      </c>
      <c r="D15" s="16" t="s">
        <v>95</v>
      </c>
      <c r="E15" s="16" t="s">
        <v>95</v>
      </c>
      <c r="F15" s="16">
        <v>2</v>
      </c>
      <c r="G15" s="16">
        <v>1</v>
      </c>
      <c r="H15" s="16" t="s">
        <v>95</v>
      </c>
    </row>
    <row r="16" spans="1:9" x14ac:dyDescent="0.25">
      <c r="A16" s="7" t="s">
        <v>15</v>
      </c>
      <c r="B16" s="25">
        <v>4</v>
      </c>
      <c r="C16" s="16">
        <v>1</v>
      </c>
      <c r="D16" s="16" t="s">
        <v>95</v>
      </c>
      <c r="E16" s="16">
        <v>1</v>
      </c>
      <c r="F16" s="16" t="s">
        <v>95</v>
      </c>
      <c r="G16" s="16">
        <v>2</v>
      </c>
      <c r="H16" s="16" t="s">
        <v>95</v>
      </c>
    </row>
    <row r="17" spans="1:8" x14ac:dyDescent="0.25">
      <c r="A17" s="7" t="s">
        <v>16</v>
      </c>
      <c r="B17" s="25">
        <v>6</v>
      </c>
      <c r="C17" s="16">
        <v>2</v>
      </c>
      <c r="D17" s="16">
        <v>1</v>
      </c>
      <c r="E17" s="16">
        <v>1</v>
      </c>
      <c r="F17" s="16" t="s">
        <v>95</v>
      </c>
      <c r="G17" s="16">
        <v>2</v>
      </c>
      <c r="H17" s="16" t="s">
        <v>95</v>
      </c>
    </row>
    <row r="18" spans="1:8" x14ac:dyDescent="0.25">
      <c r="A18" s="7" t="s">
        <v>17</v>
      </c>
      <c r="B18" s="25">
        <v>37</v>
      </c>
      <c r="C18" s="16">
        <v>4</v>
      </c>
      <c r="D18" s="16">
        <v>5</v>
      </c>
      <c r="E18" s="16">
        <v>10</v>
      </c>
      <c r="F18" s="16">
        <v>4</v>
      </c>
      <c r="G18" s="16">
        <v>11</v>
      </c>
      <c r="H18" s="16">
        <v>3</v>
      </c>
    </row>
    <row r="19" spans="1:8" x14ac:dyDescent="0.25">
      <c r="A19" s="7" t="s">
        <v>18</v>
      </c>
      <c r="B19" s="25">
        <v>3</v>
      </c>
      <c r="C19" s="16" t="s">
        <v>95</v>
      </c>
      <c r="D19" s="16" t="s">
        <v>95</v>
      </c>
      <c r="E19" s="16" t="s">
        <v>95</v>
      </c>
      <c r="F19" s="16" t="s">
        <v>95</v>
      </c>
      <c r="G19" s="16">
        <v>3</v>
      </c>
      <c r="H19" s="16" t="s">
        <v>95</v>
      </c>
    </row>
    <row r="20" spans="1:8" x14ac:dyDescent="0.25">
      <c r="A20" s="7" t="s">
        <v>19</v>
      </c>
      <c r="B20" s="25">
        <v>2</v>
      </c>
      <c r="C20" s="16" t="s">
        <v>95</v>
      </c>
      <c r="D20" s="16" t="s">
        <v>95</v>
      </c>
      <c r="E20" s="16" t="s">
        <v>95</v>
      </c>
      <c r="F20" s="16">
        <v>1</v>
      </c>
      <c r="G20" s="16">
        <v>1</v>
      </c>
      <c r="H20" s="16" t="s">
        <v>95</v>
      </c>
    </row>
    <row r="21" spans="1:8" x14ac:dyDescent="0.25">
      <c r="A21" s="7" t="s">
        <v>20</v>
      </c>
      <c r="B21" s="25">
        <v>11</v>
      </c>
      <c r="C21" s="16" t="s">
        <v>95</v>
      </c>
      <c r="D21" s="16">
        <v>1</v>
      </c>
      <c r="E21" s="16">
        <v>3</v>
      </c>
      <c r="F21" s="16">
        <v>4</v>
      </c>
      <c r="G21" s="16">
        <v>2</v>
      </c>
      <c r="H21" s="16">
        <v>1</v>
      </c>
    </row>
    <row r="22" spans="1:8" x14ac:dyDescent="0.25">
      <c r="A22" s="7" t="s">
        <v>21</v>
      </c>
      <c r="B22" s="25">
        <v>3</v>
      </c>
      <c r="C22" s="16" t="s">
        <v>95</v>
      </c>
      <c r="D22" s="16" t="s">
        <v>95</v>
      </c>
      <c r="E22" s="16">
        <v>1</v>
      </c>
      <c r="F22" s="16" t="s">
        <v>95</v>
      </c>
      <c r="G22" s="16">
        <v>1</v>
      </c>
      <c r="H22" s="16">
        <v>1</v>
      </c>
    </row>
    <row r="23" spans="1:8" x14ac:dyDescent="0.25">
      <c r="A23" s="7" t="s">
        <v>22</v>
      </c>
      <c r="B23" s="25">
        <v>3</v>
      </c>
      <c r="C23" s="16" t="s">
        <v>95</v>
      </c>
      <c r="D23" s="16">
        <v>1</v>
      </c>
      <c r="E23" s="16" t="s">
        <v>95</v>
      </c>
      <c r="F23" s="16">
        <v>1</v>
      </c>
      <c r="G23" s="16">
        <v>1</v>
      </c>
      <c r="H23" s="16" t="s">
        <v>95</v>
      </c>
    </row>
    <row r="24" spans="1:8" x14ac:dyDescent="0.25">
      <c r="A24" s="12" t="s">
        <v>23</v>
      </c>
      <c r="B24" s="40">
        <v>4</v>
      </c>
      <c r="C24" s="17">
        <v>1</v>
      </c>
      <c r="D24" s="17" t="s">
        <v>95</v>
      </c>
      <c r="E24" s="17">
        <v>1</v>
      </c>
      <c r="F24" s="17" t="s">
        <v>95</v>
      </c>
      <c r="G24" s="17">
        <v>1</v>
      </c>
      <c r="H24" s="17">
        <v>1</v>
      </c>
    </row>
    <row r="25" spans="1:8" x14ac:dyDescent="0.25">
      <c r="A25" s="10" t="s">
        <v>92</v>
      </c>
      <c r="B25" s="11"/>
      <c r="C25" s="10"/>
      <c r="D25" s="10"/>
      <c r="E25" s="10"/>
      <c r="F25" s="10"/>
      <c r="G25" s="10"/>
      <c r="H25" s="10"/>
    </row>
    <row r="26" spans="1:8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53" t="s">
        <v>87</v>
      </c>
      <c r="B1" s="53"/>
      <c r="C1" s="53"/>
      <c r="D1" s="53"/>
      <c r="E1" s="8"/>
    </row>
    <row r="2" spans="1:5" x14ac:dyDescent="0.25">
      <c r="A2" s="42">
        <v>2010</v>
      </c>
      <c r="B2" s="41"/>
      <c r="C2" s="41"/>
      <c r="D2" s="41"/>
      <c r="E2" s="8"/>
    </row>
    <row r="3" spans="1:5" x14ac:dyDescent="0.25">
      <c r="A3" s="42"/>
      <c r="B3" s="41"/>
      <c r="C3" s="41"/>
      <c r="D3" s="41"/>
      <c r="E3" s="8"/>
    </row>
    <row r="4" spans="1:5" ht="17.25" customHeight="1" x14ac:dyDescent="0.25">
      <c r="A4" s="57" t="s">
        <v>62</v>
      </c>
      <c r="B4" s="59" t="s">
        <v>63</v>
      </c>
      <c r="C4" s="59"/>
      <c r="D4" s="59"/>
      <c r="E4" s="18"/>
    </row>
    <row r="5" spans="1:5" ht="17.25" customHeight="1" x14ac:dyDescent="0.25">
      <c r="A5" s="58"/>
      <c r="B5" s="27" t="s">
        <v>64</v>
      </c>
      <c r="C5" s="27" t="s">
        <v>65</v>
      </c>
      <c r="D5" s="27" t="s">
        <v>66</v>
      </c>
      <c r="E5" s="19"/>
    </row>
    <row r="6" spans="1:5" x14ac:dyDescent="0.25">
      <c r="A6" s="28" t="s">
        <v>1</v>
      </c>
      <c r="B6" s="25">
        <v>315</v>
      </c>
      <c r="C6" s="29">
        <v>100</v>
      </c>
      <c r="D6" s="29">
        <f>B6/30400*1000</f>
        <v>10.361842105263158</v>
      </c>
      <c r="E6" s="20"/>
    </row>
    <row r="7" spans="1:5" x14ac:dyDescent="0.25">
      <c r="A7" s="30" t="s">
        <v>67</v>
      </c>
      <c r="B7" s="36"/>
      <c r="C7" s="31"/>
      <c r="D7" s="29"/>
      <c r="E7" s="20"/>
    </row>
    <row r="8" spans="1:5" x14ac:dyDescent="0.25">
      <c r="A8" s="30" t="s">
        <v>68</v>
      </c>
      <c r="B8" s="36">
        <v>177</v>
      </c>
      <c r="C8" s="31">
        <f>B8/B6*100</f>
        <v>56.19047619047619</v>
      </c>
      <c r="D8" s="31">
        <f>B8/30400*1000</f>
        <v>5.8223684210526319</v>
      </c>
      <c r="E8" s="20"/>
    </row>
    <row r="9" spans="1:5" x14ac:dyDescent="0.25">
      <c r="A9" s="30" t="s">
        <v>69</v>
      </c>
      <c r="B9" s="36">
        <v>17</v>
      </c>
      <c r="C9" s="31">
        <f>B9/B6*100</f>
        <v>5.3968253968253972</v>
      </c>
      <c r="D9" s="31">
        <f>B9/30400*1000</f>
        <v>0.55921052631578938</v>
      </c>
      <c r="E9" s="20"/>
    </row>
    <row r="10" spans="1:5" x14ac:dyDescent="0.25">
      <c r="A10" s="30" t="s">
        <v>70</v>
      </c>
      <c r="B10" s="36">
        <v>26</v>
      </c>
      <c r="C10" s="31">
        <f>B10/B6*100</f>
        <v>8.2539682539682531</v>
      </c>
      <c r="D10" s="31">
        <f>B10/30400*1000</f>
        <v>0.85526315789473684</v>
      </c>
      <c r="E10" s="20"/>
    </row>
    <row r="11" spans="1:5" x14ac:dyDescent="0.25">
      <c r="A11" s="30" t="s">
        <v>71</v>
      </c>
      <c r="B11" s="36" t="s">
        <v>95</v>
      </c>
      <c r="C11" s="36" t="s">
        <v>95</v>
      </c>
      <c r="D11" s="31" t="s">
        <v>95</v>
      </c>
      <c r="E11" s="20"/>
    </row>
    <row r="12" spans="1:5" x14ac:dyDescent="0.25">
      <c r="A12" s="30" t="s">
        <v>72</v>
      </c>
      <c r="B12" s="36">
        <v>91</v>
      </c>
      <c r="C12" s="31">
        <f>B12/B6*100</f>
        <v>28.888888888888886</v>
      </c>
      <c r="D12" s="31">
        <f>B12/30400*1000</f>
        <v>2.9934210526315788</v>
      </c>
      <c r="E12" s="20"/>
    </row>
    <row r="13" spans="1:5" x14ac:dyDescent="0.25">
      <c r="A13" s="30" t="s">
        <v>73</v>
      </c>
      <c r="B13" s="36">
        <v>1</v>
      </c>
      <c r="C13" s="31">
        <f>B13/B6*100</f>
        <v>0.31746031746031744</v>
      </c>
      <c r="D13" s="31">
        <f>B13/30400*1000</f>
        <v>3.2894736842105261E-2</v>
      </c>
      <c r="E13" s="20"/>
    </row>
    <row r="14" spans="1:5" x14ac:dyDescent="0.25">
      <c r="A14" s="32" t="s">
        <v>74</v>
      </c>
      <c r="B14" s="37">
        <v>3</v>
      </c>
      <c r="C14" s="33">
        <f>B14/B6*100</f>
        <v>0.95238095238095244</v>
      </c>
      <c r="D14" s="33">
        <f>B14/30400*1000</f>
        <v>9.8684210526315791E-2</v>
      </c>
      <c r="E14" s="20"/>
    </row>
    <row r="15" spans="1:5" x14ac:dyDescent="0.25">
      <c r="A15" s="10" t="s">
        <v>91</v>
      </c>
      <c r="B15" s="10"/>
      <c r="C15" s="10"/>
      <c r="D15" s="10"/>
      <c r="E15" s="20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2023-06-21T12:09:52Z</dcterms:modified>
</cp:coreProperties>
</file>